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ae181659cbd19d/Työpöytä/Rhy Eemeli/2024/"/>
    </mc:Choice>
  </mc:AlternateContent>
  <xr:revisionPtr revIDLastSave="0" documentId="8_{3922BA81-FA36-481B-91BF-06BE8CCC2F8A}" xr6:coauthVersionLast="47" xr6:coauthVersionMax="47" xr10:uidLastSave="{00000000-0000-0000-0000-000000000000}"/>
  <bookViews>
    <workbookView xWindow="-110" yWindow="-110" windowWidth="19420" windowHeight="10300" xr2:uid="{C9DEB3E8-F06A-4AEE-9EB5-DA72EA37B156}"/>
  </bookViews>
  <sheets>
    <sheet name="Miehet" sheetId="1" r:id="rId1"/>
    <sheet name="Miehet 60" sheetId="2" r:id="rId2"/>
    <sheet name="Naiset" sheetId="3" r:id="rId3"/>
    <sheet name="Nuoret" sheetId="4" r:id="rId4"/>
    <sheet name="10-juoksua" sheetId="5" r:id="rId5"/>
    <sheet name="Haulikko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R8" i="5"/>
  <c r="R5" i="5"/>
  <c r="R4" i="5"/>
  <c r="R2" i="5"/>
  <c r="M19" i="5"/>
  <c r="M18" i="5"/>
  <c r="J11" i="2"/>
  <c r="M17" i="5"/>
  <c r="M16" i="5"/>
  <c r="J10" i="1"/>
  <c r="J10" i="2"/>
  <c r="J9" i="1"/>
  <c r="J8" i="1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J4" i="3"/>
  <c r="J3" i="3"/>
  <c r="J2" i="3"/>
  <c r="J9" i="2"/>
  <c r="J8" i="2"/>
  <c r="J7" i="2"/>
  <c r="J6" i="2"/>
  <c r="J5" i="2"/>
  <c r="J4" i="2"/>
  <c r="J3" i="2"/>
  <c r="J2" i="2"/>
  <c r="J7" i="1"/>
  <c r="J6" i="1"/>
  <c r="J5" i="1"/>
  <c r="J4" i="1"/>
  <c r="J2" i="1"/>
  <c r="J3" i="1"/>
</calcChain>
</file>

<file path=xl/sharedStrings.xml><?xml version="1.0" encoding="utf-8"?>
<sst xmlns="http://schemas.openxmlformats.org/spreadsheetml/2006/main" count="533" uniqueCount="57">
  <si>
    <t>seisova</t>
  </si>
  <si>
    <t>juoksu</t>
  </si>
  <si>
    <t>yht</t>
  </si>
  <si>
    <t>sija</t>
  </si>
  <si>
    <t>Hirvi Miehet</t>
  </si>
  <si>
    <t>Seura</t>
  </si>
  <si>
    <t>Hirvi Miehet 60</t>
  </si>
  <si>
    <t>Hirvi Naiset</t>
  </si>
  <si>
    <t>Hirvi Nuoret</t>
  </si>
  <si>
    <t>10-Juoksua, nimi</t>
  </si>
  <si>
    <t>metsästyshaulikko, nimi</t>
  </si>
  <si>
    <t>Ilari Miettinen</t>
  </si>
  <si>
    <t>Jouhteninen</t>
  </si>
  <si>
    <t>Matti Kukkonen</t>
  </si>
  <si>
    <t>Eija Venäläinen</t>
  </si>
  <si>
    <t>Koskenkylän Rp</t>
  </si>
  <si>
    <t>Niko Puustinen</t>
  </si>
  <si>
    <t>Itä-Karttula</t>
  </si>
  <si>
    <t>Niilo Tarvainen</t>
  </si>
  <si>
    <t>Maanselkä</t>
  </si>
  <si>
    <t>Tero Lemmetty</t>
  </si>
  <si>
    <t>Koskenkylä</t>
  </si>
  <si>
    <t>Tero Puupponen</t>
  </si>
  <si>
    <t>Metsola</t>
  </si>
  <si>
    <t>Olli Antikainen</t>
  </si>
  <si>
    <t>Vesa Silvennoinen</t>
  </si>
  <si>
    <t>Arto Koskinen</t>
  </si>
  <si>
    <t>Hirvijärvi</t>
  </si>
  <si>
    <t>Reino Lytter</t>
  </si>
  <si>
    <t>Antti Airaksinen</t>
  </si>
  <si>
    <t>Eemeli Tarvainen</t>
  </si>
  <si>
    <t>Hannu Venäläinen</t>
  </si>
  <si>
    <t>Tapani Vepsäläinen</t>
  </si>
  <si>
    <t>Pauli Korhonen</t>
  </si>
  <si>
    <t>Ismo Korhonen</t>
  </si>
  <si>
    <t>Kuttakoski</t>
  </si>
  <si>
    <t>Markku Turpeinen</t>
  </si>
  <si>
    <t>Kempas</t>
  </si>
  <si>
    <t>Sami Varis</t>
  </si>
  <si>
    <t>Mika varis</t>
  </si>
  <si>
    <t>kempas</t>
  </si>
  <si>
    <t>Mika Varis</t>
  </si>
  <si>
    <t>jouhteninen</t>
  </si>
  <si>
    <t>itä-karttula</t>
  </si>
  <si>
    <t>maanselkä</t>
  </si>
  <si>
    <t>koskenkylä</t>
  </si>
  <si>
    <t>metsola</t>
  </si>
  <si>
    <t>hirvijärvi</t>
  </si>
  <si>
    <t>x</t>
  </si>
  <si>
    <t>-</t>
  </si>
  <si>
    <t xml:space="preserve">Koskenkylä </t>
  </si>
  <si>
    <t>1.</t>
  </si>
  <si>
    <t>3.</t>
  </si>
  <si>
    <t>2.</t>
  </si>
  <si>
    <t>4.</t>
  </si>
  <si>
    <t>Hirvijoukkue</t>
  </si>
  <si>
    <t>Haulikko joukkue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</si>
</sst>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1" xfId="0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1DB53-68B8-4ED9-AB0F-921702D59CCD}">
  <dimension ref="A1:P16"/>
  <sheetViews>
    <sheetView tabSelected="1" topLeftCell="A3" workbookViewId="0">
      <selection activeCell="P11" sqref="P11"/>
    </sheetView>
  </sheetViews>
  <sheetFormatPr defaultRowHeight="14.5" x14ac:dyDescent="0.35"/>
  <cols>
    <col min="1" max="1" width="43.453125" customWidth="1"/>
    <col min="2" max="2" width="22.453125" customWidth="1"/>
    <col min="3" max="3" width="0.1796875" customWidth="1"/>
    <col min="4" max="4" width="4.54296875" customWidth="1"/>
    <col min="5" max="5" width="4.90625" customWidth="1"/>
    <col min="6" max="6" width="4.81640625" customWidth="1"/>
    <col min="7" max="7" width="5.453125" customWidth="1"/>
    <col min="8" max="8" width="6" customWidth="1"/>
    <col min="9" max="9" width="5.6328125" customWidth="1"/>
  </cols>
  <sheetData>
    <row r="1" spans="1:16" x14ac:dyDescent="0.35">
      <c r="A1" s="1" t="s">
        <v>4</v>
      </c>
      <c r="B1" s="1" t="s">
        <v>5</v>
      </c>
      <c r="D1" s="1" t="s">
        <v>0</v>
      </c>
      <c r="E1" s="1"/>
      <c r="F1" s="1"/>
      <c r="G1" s="1" t="s">
        <v>1</v>
      </c>
      <c r="H1" s="1"/>
      <c r="I1" s="1"/>
      <c r="J1" s="1" t="s">
        <v>2</v>
      </c>
      <c r="K1" s="1" t="s">
        <v>3</v>
      </c>
      <c r="M1" t="s">
        <v>55</v>
      </c>
    </row>
    <row r="2" spans="1:16" ht="29" customHeight="1" x14ac:dyDescent="0.35">
      <c r="A2" s="1" t="s">
        <v>11</v>
      </c>
      <c r="B2" s="1" t="s">
        <v>12</v>
      </c>
      <c r="D2" s="1">
        <v>8</v>
      </c>
      <c r="E2" s="1">
        <v>9</v>
      </c>
      <c r="F2" s="1">
        <v>10</v>
      </c>
      <c r="G2" s="1">
        <v>5</v>
      </c>
      <c r="H2" s="1">
        <v>8</v>
      </c>
      <c r="I2" s="1">
        <v>10</v>
      </c>
      <c r="J2" s="1">
        <f>D2+E2+F2+G2+H2+I2</f>
        <v>50</v>
      </c>
      <c r="K2" s="1">
        <v>1</v>
      </c>
      <c r="M2" t="s">
        <v>50</v>
      </c>
      <c r="O2">
        <v>144</v>
      </c>
      <c r="P2" t="s">
        <v>51</v>
      </c>
    </row>
    <row r="3" spans="1:16" ht="30" customHeight="1" x14ac:dyDescent="0.35">
      <c r="A3" s="1" t="s">
        <v>16</v>
      </c>
      <c r="B3" s="1" t="s">
        <v>17</v>
      </c>
      <c r="D3" s="1">
        <v>7</v>
      </c>
      <c r="E3" s="1">
        <v>9</v>
      </c>
      <c r="F3" s="1">
        <v>10</v>
      </c>
      <c r="G3" s="1">
        <v>4</v>
      </c>
      <c r="H3" s="1">
        <v>6</v>
      </c>
      <c r="I3" s="1">
        <v>6</v>
      </c>
      <c r="J3" s="1">
        <f>D3+E3+F3+G3+H3+I3</f>
        <v>42</v>
      </c>
      <c r="K3" s="1">
        <v>5</v>
      </c>
      <c r="M3" t="s">
        <v>19</v>
      </c>
      <c r="O3">
        <f>J9+J4+J10</f>
        <v>119</v>
      </c>
      <c r="P3" t="s">
        <v>52</v>
      </c>
    </row>
    <row r="4" spans="1:16" ht="29" customHeight="1" x14ac:dyDescent="0.35">
      <c r="A4" s="1" t="s">
        <v>18</v>
      </c>
      <c r="B4" s="1" t="s">
        <v>19</v>
      </c>
      <c r="D4" s="1">
        <v>3</v>
      </c>
      <c r="E4" s="1">
        <v>8</v>
      </c>
      <c r="F4" s="1">
        <v>10</v>
      </c>
      <c r="G4" s="1">
        <v>4</v>
      </c>
      <c r="H4" s="1">
        <v>6</v>
      </c>
      <c r="I4" s="1">
        <v>9</v>
      </c>
      <c r="J4" s="1">
        <f>D4+E4+F4+G4+H4+I4</f>
        <v>40</v>
      </c>
      <c r="K4" s="1">
        <v>6</v>
      </c>
      <c r="M4" t="s">
        <v>12</v>
      </c>
      <c r="O4">
        <v>120</v>
      </c>
      <c r="P4" t="s">
        <v>53</v>
      </c>
    </row>
    <row r="5" spans="1:16" ht="29" customHeight="1" x14ac:dyDescent="0.35">
      <c r="A5" s="1" t="s">
        <v>20</v>
      </c>
      <c r="B5" s="1" t="s">
        <v>21</v>
      </c>
      <c r="D5" s="1">
        <v>6</v>
      </c>
      <c r="E5" s="1">
        <v>9</v>
      </c>
      <c r="F5" s="1">
        <v>10</v>
      </c>
      <c r="G5" s="1">
        <v>6</v>
      </c>
      <c r="H5" s="1">
        <v>9</v>
      </c>
      <c r="I5" s="1">
        <v>9</v>
      </c>
      <c r="J5" s="1">
        <f>D5+E5+F5+G5+H5+I5</f>
        <v>49</v>
      </c>
      <c r="K5" s="1">
        <v>2</v>
      </c>
      <c r="M5" t="s">
        <v>37</v>
      </c>
      <c r="O5">
        <v>73</v>
      </c>
      <c r="P5" t="s">
        <v>54</v>
      </c>
    </row>
    <row r="6" spans="1:16" ht="30" customHeight="1" x14ac:dyDescent="0.35">
      <c r="A6" s="1" t="s">
        <v>22</v>
      </c>
      <c r="B6" s="1" t="s">
        <v>23</v>
      </c>
      <c r="D6" s="1">
        <v>9</v>
      </c>
      <c r="E6" s="1">
        <v>9</v>
      </c>
      <c r="F6" s="1">
        <v>10</v>
      </c>
      <c r="G6" s="1">
        <v>6</v>
      </c>
      <c r="H6" s="1">
        <v>7</v>
      </c>
      <c r="I6" s="1">
        <v>9</v>
      </c>
      <c r="J6" s="1">
        <f>D6+E6+F6+G6+H6+I6</f>
        <v>50</v>
      </c>
      <c r="K6" s="1">
        <v>1</v>
      </c>
    </row>
    <row r="7" spans="1:16" ht="29" customHeight="1" x14ac:dyDescent="0.35">
      <c r="A7" s="1" t="s">
        <v>25</v>
      </c>
      <c r="B7" s="1" t="s">
        <v>12</v>
      </c>
      <c r="D7" s="1">
        <v>8</v>
      </c>
      <c r="E7" s="1">
        <v>9</v>
      </c>
      <c r="F7" s="1">
        <v>10</v>
      </c>
      <c r="G7" s="1">
        <v>1</v>
      </c>
      <c r="H7" s="1">
        <v>7</v>
      </c>
      <c r="I7" s="1">
        <v>8</v>
      </c>
      <c r="J7" s="1">
        <f>D7+E7+F7+G7+H7+I7</f>
        <v>43</v>
      </c>
      <c r="K7" s="1">
        <v>4</v>
      </c>
      <c r="M7" t="s">
        <v>56</v>
      </c>
    </row>
    <row r="8" spans="1:16" ht="29" customHeight="1" x14ac:dyDescent="0.35">
      <c r="A8" s="1" t="s">
        <v>29</v>
      </c>
      <c r="B8" s="1" t="s">
        <v>19</v>
      </c>
      <c r="D8" s="1">
        <v>8</v>
      </c>
      <c r="E8" s="1">
        <v>9</v>
      </c>
      <c r="F8" s="1">
        <v>10</v>
      </c>
      <c r="G8" s="1">
        <v>0</v>
      </c>
      <c r="H8" s="1">
        <v>1</v>
      </c>
      <c r="I8" s="1">
        <v>3</v>
      </c>
      <c r="J8" s="1">
        <f>D8+E8+F8+G8+H8+I8</f>
        <v>31</v>
      </c>
      <c r="K8" s="1">
        <v>8</v>
      </c>
      <c r="M8" t="s">
        <v>19</v>
      </c>
      <c r="O8">
        <v>47</v>
      </c>
      <c r="P8" t="s">
        <v>51</v>
      </c>
    </row>
    <row r="9" spans="1:16" ht="29.5" customHeight="1" x14ac:dyDescent="0.35">
      <c r="A9" s="1" t="s">
        <v>30</v>
      </c>
      <c r="B9" s="1" t="s">
        <v>19</v>
      </c>
      <c r="D9" s="1">
        <v>7</v>
      </c>
      <c r="E9" s="1">
        <v>8</v>
      </c>
      <c r="F9" s="1">
        <v>9</v>
      </c>
      <c r="G9" s="1">
        <v>6</v>
      </c>
      <c r="H9" s="1">
        <v>7</v>
      </c>
      <c r="I9" s="1">
        <v>8</v>
      </c>
      <c r="J9" s="1">
        <f>D9+E9+F9+G9+H9+I9</f>
        <v>45</v>
      </c>
      <c r="K9" s="1">
        <v>3</v>
      </c>
      <c r="M9" t="s">
        <v>12</v>
      </c>
      <c r="O9">
        <v>38</v>
      </c>
      <c r="P9" t="s">
        <v>53</v>
      </c>
    </row>
    <row r="10" spans="1:16" ht="30" customHeight="1" x14ac:dyDescent="0.35">
      <c r="A10" s="1" t="s">
        <v>38</v>
      </c>
      <c r="B10" s="1" t="s">
        <v>19</v>
      </c>
      <c r="D10" s="1">
        <v>8</v>
      </c>
      <c r="E10" s="1">
        <v>10</v>
      </c>
      <c r="F10" s="1">
        <v>10</v>
      </c>
      <c r="G10" s="1">
        <v>0</v>
      </c>
      <c r="H10" s="1">
        <v>0</v>
      </c>
      <c r="I10" s="1">
        <v>6</v>
      </c>
      <c r="J10" s="1">
        <f>D10+E10+F10+G10+H10+I10</f>
        <v>34</v>
      </c>
      <c r="K10" s="1">
        <v>7</v>
      </c>
      <c r="M10" t="s">
        <v>21</v>
      </c>
      <c r="O10">
        <v>32</v>
      </c>
      <c r="P10" t="s">
        <v>52</v>
      </c>
    </row>
    <row r="11" spans="1:16" ht="30" customHeight="1" x14ac:dyDescent="0.35">
      <c r="A11" s="1"/>
      <c r="B11" s="1"/>
      <c r="D11" s="1"/>
      <c r="E11" s="1"/>
      <c r="F11" s="1"/>
      <c r="G11" s="1"/>
      <c r="H11" s="1"/>
      <c r="I11" s="1"/>
      <c r="J11" s="1"/>
      <c r="K11" s="1"/>
    </row>
    <row r="12" spans="1:16" ht="29" customHeight="1" x14ac:dyDescent="0.35">
      <c r="A12" s="1"/>
      <c r="B12" s="1"/>
      <c r="D12" s="1"/>
      <c r="E12" s="1"/>
      <c r="F12" s="1"/>
      <c r="G12" s="1"/>
      <c r="H12" s="1"/>
      <c r="I12" s="1"/>
      <c r="J12" s="1"/>
      <c r="K12" s="1"/>
    </row>
    <row r="13" spans="1:16" ht="28.5" customHeight="1" x14ac:dyDescent="0.35">
      <c r="A13" s="1"/>
      <c r="B13" s="1"/>
      <c r="D13" s="1"/>
      <c r="E13" s="1"/>
      <c r="F13" s="1"/>
      <c r="G13" s="1"/>
      <c r="H13" s="1"/>
      <c r="I13" s="1"/>
      <c r="J13" s="1"/>
      <c r="K13" s="1"/>
    </row>
    <row r="14" spans="1:16" ht="30" customHeight="1" x14ac:dyDescent="0.35">
      <c r="A14" s="1"/>
      <c r="B14" s="1"/>
      <c r="D14" s="1"/>
      <c r="E14" s="1"/>
      <c r="F14" s="1"/>
      <c r="G14" s="1"/>
      <c r="H14" s="1"/>
      <c r="I14" s="1"/>
      <c r="J14" s="1"/>
      <c r="K14" s="1"/>
    </row>
    <row r="15" spans="1:16" ht="29" customHeight="1" x14ac:dyDescent="0.35">
      <c r="A15" s="1"/>
      <c r="B15" s="1"/>
      <c r="D15" s="1"/>
      <c r="E15" s="1"/>
      <c r="F15" s="1"/>
      <c r="G15" s="1"/>
      <c r="H15" s="1"/>
      <c r="I15" s="1"/>
      <c r="J15" s="1"/>
      <c r="K15" s="1"/>
    </row>
    <row r="16" spans="1:16" ht="29" customHeight="1" x14ac:dyDescent="0.35">
      <c r="A16" s="1"/>
      <c r="B16" s="1"/>
      <c r="D16" s="1"/>
      <c r="E16" s="1"/>
      <c r="F16" s="1"/>
      <c r="G16" s="1"/>
      <c r="H16" s="1"/>
      <c r="I16" s="1"/>
      <c r="J16" s="1"/>
      <c r="K16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1847-16B1-4454-A48E-A7C73DB1BFD5}">
  <dimension ref="A1:O16"/>
  <sheetViews>
    <sheetView topLeftCell="A2" workbookViewId="0">
      <selection activeCell="J10" sqref="J10"/>
    </sheetView>
  </sheetViews>
  <sheetFormatPr defaultRowHeight="14.5" x14ac:dyDescent="0.35"/>
  <cols>
    <col min="1" max="1" width="43.453125" customWidth="1"/>
    <col min="2" max="2" width="22.453125" customWidth="1"/>
    <col min="3" max="3" width="0.1796875" customWidth="1"/>
    <col min="4" max="4" width="4.54296875" customWidth="1"/>
    <col min="5" max="5" width="4.90625" customWidth="1"/>
    <col min="6" max="6" width="4.81640625" customWidth="1"/>
    <col min="7" max="7" width="5.453125" customWidth="1"/>
  </cols>
  <sheetData>
    <row r="1" spans="1:15" x14ac:dyDescent="0.35">
      <c r="A1" s="1" t="s">
        <v>6</v>
      </c>
      <c r="B1" s="1" t="s">
        <v>5</v>
      </c>
      <c r="D1" s="1" t="s">
        <v>0</v>
      </c>
      <c r="E1" s="1"/>
      <c r="F1" s="1"/>
      <c r="G1" s="1" t="s">
        <v>1</v>
      </c>
      <c r="H1" s="1"/>
      <c r="I1" s="1"/>
      <c r="J1" s="1" t="s">
        <v>2</v>
      </c>
      <c r="K1" s="1" t="s">
        <v>3</v>
      </c>
      <c r="L1" s="1"/>
      <c r="M1" s="1"/>
      <c r="O1" s="1"/>
    </row>
    <row r="2" spans="1:15" ht="28.5" customHeight="1" x14ac:dyDescent="0.35">
      <c r="A2" s="1" t="s">
        <v>13</v>
      </c>
      <c r="B2" s="1" t="s">
        <v>12</v>
      </c>
      <c r="D2" s="1">
        <v>5</v>
      </c>
      <c r="E2" s="1">
        <v>7</v>
      </c>
      <c r="F2" s="1">
        <v>9</v>
      </c>
      <c r="G2" s="1">
        <v>0</v>
      </c>
      <c r="H2" s="1">
        <v>0</v>
      </c>
      <c r="I2" s="1">
        <v>5</v>
      </c>
      <c r="J2" s="1">
        <f>D2+E2+F2+G2+H2+I2</f>
        <v>26</v>
      </c>
      <c r="K2" s="1">
        <v>6</v>
      </c>
      <c r="L2" s="1"/>
      <c r="M2" s="1"/>
      <c r="O2" s="1"/>
    </row>
    <row r="3" spans="1:15" ht="29.5" customHeight="1" x14ac:dyDescent="0.35">
      <c r="A3" s="1" t="s">
        <v>24</v>
      </c>
      <c r="B3" s="1"/>
      <c r="D3" s="1">
        <v>0</v>
      </c>
      <c r="E3" s="1">
        <v>8</v>
      </c>
      <c r="F3" s="1">
        <v>10</v>
      </c>
      <c r="G3" s="1">
        <v>0</v>
      </c>
      <c r="H3" s="1">
        <v>4</v>
      </c>
      <c r="I3" s="1">
        <v>8</v>
      </c>
      <c r="J3" s="1">
        <f>D3+E3+F3+G3+H3+I3</f>
        <v>30</v>
      </c>
      <c r="K3" s="1">
        <v>3</v>
      </c>
      <c r="L3" s="1"/>
      <c r="M3" s="1"/>
      <c r="O3" s="1"/>
    </row>
    <row r="4" spans="1:15" ht="28" customHeight="1" x14ac:dyDescent="0.35">
      <c r="A4" s="1" t="s">
        <v>26</v>
      </c>
      <c r="B4" s="1" t="s">
        <v>27</v>
      </c>
      <c r="D4" s="1">
        <v>6</v>
      </c>
      <c r="E4" s="1">
        <v>8</v>
      </c>
      <c r="F4" s="1">
        <v>10</v>
      </c>
      <c r="G4" s="1">
        <v>0</v>
      </c>
      <c r="H4" s="1">
        <v>1</v>
      </c>
      <c r="I4" s="1">
        <v>3</v>
      </c>
      <c r="J4" s="1">
        <f>D4+E4+F4+G4+H4+I4</f>
        <v>28</v>
      </c>
      <c r="K4" s="1">
        <v>4</v>
      </c>
      <c r="L4" s="1"/>
      <c r="M4" s="1"/>
      <c r="O4" s="1"/>
    </row>
    <row r="5" spans="1:15" ht="31" customHeight="1" x14ac:dyDescent="0.35">
      <c r="A5" s="1" t="s">
        <v>28</v>
      </c>
      <c r="B5" s="1" t="s">
        <v>12</v>
      </c>
      <c r="D5" s="1">
        <v>7</v>
      </c>
      <c r="E5" s="1">
        <v>8</v>
      </c>
      <c r="F5" s="1">
        <v>8</v>
      </c>
      <c r="G5" s="1">
        <v>1</v>
      </c>
      <c r="H5" s="1">
        <v>3</v>
      </c>
      <c r="I5" s="1">
        <v>0</v>
      </c>
      <c r="J5" s="1">
        <f>D5+E5+F5+G5+H5+I5</f>
        <v>27</v>
      </c>
      <c r="K5" s="1">
        <v>5</v>
      </c>
      <c r="L5" s="1"/>
      <c r="M5" s="1"/>
      <c r="O5" s="1"/>
    </row>
    <row r="6" spans="1:15" ht="28" customHeight="1" x14ac:dyDescent="0.35">
      <c r="A6" s="1" t="s">
        <v>31</v>
      </c>
      <c r="B6" s="1" t="s">
        <v>21</v>
      </c>
      <c r="D6" s="1">
        <v>9</v>
      </c>
      <c r="E6" s="1">
        <v>9</v>
      </c>
      <c r="F6" s="1">
        <v>10</v>
      </c>
      <c r="G6" s="1">
        <v>0</v>
      </c>
      <c r="H6" s="1">
        <v>5</v>
      </c>
      <c r="I6" s="1">
        <v>8</v>
      </c>
      <c r="J6" s="1">
        <f>D6+E6+F6+G6+H6+I6</f>
        <v>41</v>
      </c>
      <c r="K6" s="1">
        <v>2</v>
      </c>
      <c r="L6" s="1"/>
      <c r="M6" s="1"/>
      <c r="O6" s="1"/>
    </row>
    <row r="7" spans="1:15" ht="27.5" customHeight="1" x14ac:dyDescent="0.35">
      <c r="A7" s="1" t="s">
        <v>32</v>
      </c>
      <c r="B7" s="1" t="s">
        <v>21</v>
      </c>
      <c r="D7" s="1">
        <v>0</v>
      </c>
      <c r="E7" s="1">
        <v>8</v>
      </c>
      <c r="F7" s="1">
        <v>10</v>
      </c>
      <c r="G7" s="1">
        <v>0</v>
      </c>
      <c r="H7" s="1">
        <v>1</v>
      </c>
      <c r="I7" s="1">
        <v>0</v>
      </c>
      <c r="J7" s="1">
        <f>D7+E7+F7+G7+H7+I7</f>
        <v>19</v>
      </c>
      <c r="K7" s="1">
        <v>9</v>
      </c>
      <c r="L7" s="1"/>
      <c r="M7" s="1"/>
      <c r="O7" s="1"/>
    </row>
    <row r="8" spans="1:15" ht="28.5" customHeight="1" x14ac:dyDescent="0.35">
      <c r="A8" s="1" t="s">
        <v>33</v>
      </c>
      <c r="B8" s="1" t="s">
        <v>37</v>
      </c>
      <c r="D8" s="1">
        <v>0</v>
      </c>
      <c r="E8" s="1">
        <v>3</v>
      </c>
      <c r="F8" s="1">
        <v>8</v>
      </c>
      <c r="G8" s="1">
        <v>0</v>
      </c>
      <c r="H8" s="1">
        <v>0</v>
      </c>
      <c r="I8" s="1">
        <v>10</v>
      </c>
      <c r="J8" s="1">
        <f>D8+E8+F8+G8+H8+I8</f>
        <v>21</v>
      </c>
      <c r="K8" s="1">
        <v>8</v>
      </c>
      <c r="L8" s="1"/>
      <c r="M8" s="1"/>
      <c r="O8" s="1"/>
    </row>
    <row r="9" spans="1:15" ht="28.5" customHeight="1" x14ac:dyDescent="0.35">
      <c r="A9" s="1" t="s">
        <v>34</v>
      </c>
      <c r="B9" s="1" t="s">
        <v>35</v>
      </c>
      <c r="D9" s="1">
        <v>9</v>
      </c>
      <c r="E9" s="1">
        <v>10</v>
      </c>
      <c r="F9" s="1">
        <v>10</v>
      </c>
      <c r="G9" s="1">
        <v>4</v>
      </c>
      <c r="H9" s="1">
        <v>5</v>
      </c>
      <c r="I9" s="1">
        <v>10</v>
      </c>
      <c r="J9" s="1">
        <f>D9+E9+F9+G9+H9+I9</f>
        <v>48</v>
      </c>
      <c r="K9" s="1">
        <v>1</v>
      </c>
      <c r="L9" s="1"/>
      <c r="M9" s="1"/>
      <c r="O9" s="1"/>
    </row>
    <row r="10" spans="1:15" ht="28" customHeight="1" x14ac:dyDescent="0.35">
      <c r="A10" s="1" t="s">
        <v>36</v>
      </c>
      <c r="B10" s="1" t="s">
        <v>37</v>
      </c>
      <c r="D10" s="1">
        <v>3</v>
      </c>
      <c r="E10" s="1">
        <v>8</v>
      </c>
      <c r="F10" s="1">
        <v>8</v>
      </c>
      <c r="G10" s="1">
        <v>0</v>
      </c>
      <c r="H10" s="1">
        <v>8</v>
      </c>
      <c r="I10" s="1">
        <v>0</v>
      </c>
      <c r="J10" s="1">
        <f>D10+E10+F10+G10+H10+I10</f>
        <v>27</v>
      </c>
      <c r="K10" s="1">
        <v>5</v>
      </c>
      <c r="L10" s="1"/>
      <c r="M10" s="1"/>
      <c r="O10" s="1"/>
    </row>
    <row r="11" spans="1:15" ht="27" customHeight="1" x14ac:dyDescent="0.35">
      <c r="A11" s="1" t="s">
        <v>39</v>
      </c>
      <c r="B11" s="1" t="s">
        <v>40</v>
      </c>
      <c r="D11" s="1">
        <v>1</v>
      </c>
      <c r="E11" s="1">
        <v>5</v>
      </c>
      <c r="F11" s="1">
        <v>10</v>
      </c>
      <c r="G11" s="1">
        <v>0</v>
      </c>
      <c r="H11" s="1">
        <v>3</v>
      </c>
      <c r="I11" s="1">
        <v>6</v>
      </c>
      <c r="J11" s="1">
        <f>D11+E11+F11+G11+H11+I11</f>
        <v>25</v>
      </c>
      <c r="K11" s="1">
        <v>7</v>
      </c>
      <c r="L11" s="1"/>
      <c r="M11" s="1"/>
      <c r="O11" s="1"/>
    </row>
    <row r="12" spans="1:15" ht="28.5" customHeight="1" x14ac:dyDescent="0.35">
      <c r="A12" s="1"/>
      <c r="B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</row>
    <row r="13" spans="1:15" ht="28.5" customHeight="1" x14ac:dyDescent="0.35">
      <c r="A13" s="1"/>
      <c r="B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</row>
    <row r="14" spans="1:15" ht="29.5" customHeight="1" x14ac:dyDescent="0.35">
      <c r="A14" s="1"/>
      <c r="B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</row>
    <row r="15" spans="1:15" ht="27.5" customHeight="1" x14ac:dyDescent="0.35">
      <c r="A15" s="1"/>
      <c r="B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</row>
    <row r="16" spans="1:15" ht="20" customHeight="1" x14ac:dyDescent="0.35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886B7-3F08-4CAB-94FB-ABF9201E2792}">
  <dimension ref="A1:K16"/>
  <sheetViews>
    <sheetView workbookViewId="0">
      <selection activeCell="K2" sqref="K2"/>
    </sheetView>
  </sheetViews>
  <sheetFormatPr defaultRowHeight="14.5" x14ac:dyDescent="0.35"/>
  <cols>
    <col min="1" max="1" width="43.453125" customWidth="1"/>
    <col min="2" max="2" width="22.453125" customWidth="1"/>
    <col min="3" max="3" width="0.1796875" customWidth="1"/>
    <col min="4" max="4" width="4.54296875" customWidth="1"/>
    <col min="5" max="5" width="4.90625" customWidth="1"/>
    <col min="6" max="6" width="4.81640625" customWidth="1"/>
    <col min="7" max="7" width="5.453125" customWidth="1"/>
  </cols>
  <sheetData>
    <row r="1" spans="1:11" x14ac:dyDescent="0.35">
      <c r="A1" s="1" t="s">
        <v>7</v>
      </c>
      <c r="B1" s="1" t="s">
        <v>5</v>
      </c>
      <c r="D1" s="1" t="s">
        <v>0</v>
      </c>
      <c r="E1" s="1"/>
      <c r="F1" s="1"/>
      <c r="G1" s="1" t="s">
        <v>1</v>
      </c>
      <c r="H1" s="1"/>
      <c r="I1" s="1"/>
      <c r="J1" s="1" t="s">
        <v>2</v>
      </c>
      <c r="K1" s="1" t="s">
        <v>3</v>
      </c>
    </row>
    <row r="2" spans="1:11" ht="29.5" customHeight="1" x14ac:dyDescent="0.35">
      <c r="A2" s="1" t="s">
        <v>14</v>
      </c>
      <c r="B2" s="1" t="s">
        <v>15</v>
      </c>
      <c r="D2" s="1">
        <v>9</v>
      </c>
      <c r="E2" s="1">
        <v>10</v>
      </c>
      <c r="F2" s="1">
        <v>10</v>
      </c>
      <c r="G2" s="1">
        <v>7</v>
      </c>
      <c r="H2" s="1">
        <v>9</v>
      </c>
      <c r="I2" s="1">
        <v>9</v>
      </c>
      <c r="J2" s="1">
        <f>D2+E2+F2+G2+H2+I2</f>
        <v>54</v>
      </c>
      <c r="K2" s="1">
        <v>1</v>
      </c>
    </row>
    <row r="3" spans="1:11" ht="30.5" customHeight="1" x14ac:dyDescent="0.35">
      <c r="A3" s="1"/>
      <c r="B3" s="1"/>
      <c r="D3" s="1"/>
      <c r="E3" s="1"/>
      <c r="F3" s="1"/>
      <c r="G3" s="1"/>
      <c r="H3" s="1"/>
      <c r="I3" s="1"/>
      <c r="J3" s="1">
        <f>D3+E3+F3+G3+H3+I3</f>
        <v>0</v>
      </c>
      <c r="K3" s="1"/>
    </row>
    <row r="4" spans="1:11" ht="28.5" customHeight="1" x14ac:dyDescent="0.35">
      <c r="A4" s="1"/>
      <c r="B4" s="1"/>
      <c r="D4" s="1"/>
      <c r="E4" s="1"/>
      <c r="F4" s="1"/>
      <c r="G4" s="1"/>
      <c r="H4" s="1"/>
      <c r="I4" s="1"/>
      <c r="J4" s="1">
        <f>D4+E4+F4+G4+H4+I4</f>
        <v>0</v>
      </c>
      <c r="K4" s="1"/>
    </row>
    <row r="5" spans="1:11" ht="29" customHeight="1" x14ac:dyDescent="0.35">
      <c r="A5" s="1"/>
      <c r="B5" s="1"/>
      <c r="D5" s="1"/>
      <c r="E5" s="1"/>
      <c r="F5" s="1"/>
      <c r="G5" s="1"/>
      <c r="H5" s="1"/>
      <c r="I5" s="1"/>
      <c r="J5" s="1"/>
      <c r="K5" s="1"/>
    </row>
    <row r="6" spans="1:11" ht="30.5" customHeight="1" x14ac:dyDescent="0.35">
      <c r="A6" s="1"/>
      <c r="B6" s="1"/>
      <c r="D6" s="1"/>
      <c r="E6" s="1"/>
      <c r="F6" s="1"/>
      <c r="G6" s="1"/>
      <c r="H6" s="1"/>
      <c r="I6" s="1"/>
      <c r="J6" s="1"/>
      <c r="K6" s="1"/>
    </row>
    <row r="7" spans="1:11" ht="29.5" customHeight="1" x14ac:dyDescent="0.35">
      <c r="A7" s="1"/>
      <c r="B7" s="1"/>
      <c r="D7" s="1"/>
      <c r="E7" s="1"/>
      <c r="F7" s="1"/>
      <c r="G7" s="1"/>
      <c r="H7" s="1"/>
      <c r="I7" s="1"/>
      <c r="J7" s="1"/>
      <c r="K7" s="1"/>
    </row>
    <row r="8" spans="1:11" x14ac:dyDescent="0.35">
      <c r="A8" s="1"/>
      <c r="B8" s="1"/>
      <c r="D8" s="1"/>
      <c r="E8" s="1"/>
      <c r="F8" s="1"/>
      <c r="G8" s="1"/>
      <c r="H8" s="1"/>
      <c r="I8" s="1"/>
      <c r="J8" s="1"/>
      <c r="K8" s="1"/>
    </row>
    <row r="9" spans="1:11" x14ac:dyDescent="0.35">
      <c r="A9" s="1"/>
      <c r="B9" s="1"/>
      <c r="D9" s="1"/>
      <c r="E9" s="1"/>
      <c r="F9" s="1"/>
      <c r="G9" s="1"/>
      <c r="H9" s="1"/>
      <c r="I9" s="1"/>
      <c r="J9" s="1"/>
      <c r="K9" s="1"/>
    </row>
    <row r="10" spans="1:11" x14ac:dyDescent="0.35">
      <c r="A10" s="1"/>
      <c r="B10" s="1"/>
      <c r="D10" s="1"/>
      <c r="E10" s="1"/>
      <c r="F10" s="1"/>
      <c r="G10" s="1"/>
      <c r="H10" s="1"/>
      <c r="I10" s="1"/>
      <c r="J10" s="1"/>
      <c r="K10" s="1"/>
    </row>
    <row r="11" spans="1:11" x14ac:dyDescent="0.35">
      <c r="A11" s="1"/>
      <c r="B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A12" s="1"/>
      <c r="B12" s="1"/>
      <c r="D12" s="1"/>
      <c r="E12" s="1"/>
      <c r="F12" s="1"/>
      <c r="G12" s="1"/>
      <c r="H12" s="1"/>
      <c r="I12" s="1"/>
      <c r="J12" s="1"/>
      <c r="K12" s="1"/>
    </row>
    <row r="13" spans="1:11" x14ac:dyDescent="0.35">
      <c r="A13" s="1"/>
      <c r="B13" s="1"/>
      <c r="D13" s="1"/>
      <c r="E13" s="1"/>
      <c r="F13" s="1"/>
      <c r="G13" s="1"/>
      <c r="H13" s="1"/>
      <c r="I13" s="1"/>
      <c r="J13" s="1"/>
      <c r="K13" s="1"/>
    </row>
    <row r="14" spans="1:11" x14ac:dyDescent="0.35">
      <c r="A14" s="1"/>
      <c r="B14" s="1"/>
      <c r="D14" s="1"/>
      <c r="E14" s="1"/>
      <c r="F14" s="1"/>
      <c r="G14" s="1"/>
      <c r="H14" s="1"/>
      <c r="I14" s="1"/>
      <c r="J14" s="1"/>
      <c r="K14" s="1"/>
    </row>
    <row r="15" spans="1:11" x14ac:dyDescent="0.35">
      <c r="A15" s="1"/>
      <c r="B15" s="1"/>
      <c r="D15" s="1"/>
      <c r="E15" s="1"/>
      <c r="F15" s="1"/>
      <c r="G15" s="1"/>
      <c r="H15" s="1"/>
      <c r="I15" s="1"/>
      <c r="J15" s="1"/>
      <c r="K15" s="1"/>
    </row>
    <row r="16" spans="1:11" x14ac:dyDescent="0.35">
      <c r="A16" s="1"/>
      <c r="B16" s="1"/>
      <c r="D16" s="1"/>
      <c r="E16" s="1"/>
      <c r="F16" s="1"/>
      <c r="G16" s="1"/>
      <c r="H16" s="1"/>
      <c r="I16" s="1"/>
      <c r="J16" s="1"/>
      <c r="K1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48845-CBC1-4C14-B62C-0A8D19D0C166}">
  <dimension ref="A1:K16"/>
  <sheetViews>
    <sheetView workbookViewId="0">
      <selection activeCell="B1" sqref="B1"/>
    </sheetView>
  </sheetViews>
  <sheetFormatPr defaultRowHeight="14.5" x14ac:dyDescent="0.35"/>
  <cols>
    <col min="1" max="1" width="43.453125" customWidth="1"/>
    <col min="2" max="2" width="22.453125" customWidth="1"/>
    <col min="3" max="3" width="0.1796875" customWidth="1"/>
    <col min="4" max="4" width="4.54296875" customWidth="1"/>
    <col min="5" max="5" width="4.90625" customWidth="1"/>
    <col min="6" max="6" width="4.81640625" customWidth="1"/>
    <col min="7" max="7" width="5.453125" customWidth="1"/>
  </cols>
  <sheetData>
    <row r="1" spans="1:11" x14ac:dyDescent="0.35">
      <c r="A1" s="1" t="s">
        <v>8</v>
      </c>
      <c r="B1" s="1" t="s">
        <v>5</v>
      </c>
      <c r="D1" s="1" t="s">
        <v>0</v>
      </c>
      <c r="E1" s="1"/>
      <c r="F1" s="1"/>
      <c r="G1" s="1" t="s">
        <v>1</v>
      </c>
      <c r="H1" s="1"/>
      <c r="I1" s="1"/>
      <c r="J1" s="1" t="s">
        <v>2</v>
      </c>
      <c r="K1" s="1" t="s">
        <v>3</v>
      </c>
    </row>
    <row r="2" spans="1:11" ht="29" customHeight="1" x14ac:dyDescent="0.35">
      <c r="A2" s="1"/>
      <c r="B2" s="1"/>
      <c r="D2" s="1"/>
      <c r="E2" s="1"/>
      <c r="F2" s="1"/>
      <c r="G2" s="1"/>
      <c r="H2" s="1"/>
      <c r="I2" s="1"/>
      <c r="J2" s="1"/>
      <c r="K2" s="1"/>
    </row>
    <row r="3" spans="1:11" ht="28.5" customHeight="1" x14ac:dyDescent="0.35">
      <c r="A3" s="1"/>
      <c r="B3" s="1"/>
      <c r="D3" s="1"/>
      <c r="E3" s="1"/>
      <c r="F3" s="1"/>
      <c r="G3" s="1"/>
      <c r="H3" s="1"/>
      <c r="I3" s="1"/>
      <c r="J3" s="1"/>
      <c r="K3" s="1"/>
    </row>
    <row r="4" spans="1:11" ht="28.5" customHeight="1" x14ac:dyDescent="0.35">
      <c r="A4" s="1"/>
      <c r="B4" s="1"/>
      <c r="D4" s="1"/>
      <c r="E4" s="1"/>
      <c r="F4" s="1"/>
      <c r="G4" s="1"/>
      <c r="H4" s="1"/>
      <c r="I4" s="1"/>
      <c r="J4" s="1"/>
      <c r="K4" s="1"/>
    </row>
    <row r="5" spans="1:11" ht="29" customHeight="1" x14ac:dyDescent="0.35">
      <c r="A5" s="1"/>
      <c r="B5" s="1"/>
      <c r="D5" s="1"/>
      <c r="E5" s="1"/>
      <c r="F5" s="1"/>
      <c r="G5" s="1"/>
      <c r="H5" s="1"/>
      <c r="I5" s="1"/>
      <c r="J5" s="1"/>
      <c r="K5" s="1"/>
    </row>
    <row r="6" spans="1:11" ht="28.5" customHeight="1" x14ac:dyDescent="0.35">
      <c r="A6" s="1"/>
      <c r="B6" s="1"/>
      <c r="D6" s="1"/>
      <c r="E6" s="1"/>
      <c r="F6" s="1"/>
      <c r="G6" s="1"/>
      <c r="H6" s="1"/>
      <c r="I6" s="1"/>
      <c r="J6" s="1"/>
      <c r="K6" s="1"/>
    </row>
    <row r="7" spans="1:11" ht="30.5" customHeight="1" x14ac:dyDescent="0.35">
      <c r="A7" s="1"/>
      <c r="B7" s="1"/>
      <c r="D7" s="1"/>
      <c r="E7" s="1"/>
      <c r="F7" s="1"/>
      <c r="G7" s="1"/>
      <c r="H7" s="1"/>
      <c r="I7" s="1"/>
      <c r="J7" s="1"/>
      <c r="K7" s="1"/>
    </row>
    <row r="8" spans="1:11" ht="31" customHeight="1" x14ac:dyDescent="0.35">
      <c r="A8" s="1"/>
      <c r="B8" s="1"/>
      <c r="D8" s="1"/>
      <c r="E8" s="1"/>
      <c r="F8" s="1"/>
      <c r="G8" s="1"/>
      <c r="H8" s="1"/>
      <c r="I8" s="1"/>
      <c r="J8" s="1"/>
      <c r="K8" s="1"/>
    </row>
    <row r="9" spans="1:11" x14ac:dyDescent="0.35">
      <c r="A9" s="1"/>
      <c r="B9" s="1"/>
      <c r="D9" s="1"/>
      <c r="E9" s="1"/>
      <c r="F9" s="1"/>
      <c r="G9" s="1"/>
      <c r="H9" s="1"/>
      <c r="I9" s="1"/>
      <c r="J9" s="1"/>
      <c r="K9" s="1"/>
    </row>
    <row r="10" spans="1:11" x14ac:dyDescent="0.35">
      <c r="A10" s="1"/>
      <c r="B10" s="1"/>
      <c r="D10" s="1"/>
      <c r="E10" s="1"/>
      <c r="F10" s="1"/>
      <c r="G10" s="1"/>
      <c r="H10" s="1"/>
      <c r="I10" s="1"/>
      <c r="J10" s="1"/>
      <c r="K10" s="1"/>
    </row>
    <row r="11" spans="1:11" x14ac:dyDescent="0.35">
      <c r="A11" s="1"/>
      <c r="B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A12" s="1"/>
      <c r="B12" s="1"/>
      <c r="D12" s="1"/>
      <c r="E12" s="1"/>
      <c r="F12" s="1"/>
      <c r="G12" s="1"/>
      <c r="H12" s="1"/>
      <c r="I12" s="1"/>
      <c r="J12" s="1"/>
      <c r="K12" s="1"/>
    </row>
    <row r="13" spans="1:11" x14ac:dyDescent="0.35">
      <c r="A13" s="1"/>
      <c r="B13" s="1"/>
      <c r="D13" s="1"/>
      <c r="E13" s="1"/>
      <c r="F13" s="1"/>
      <c r="G13" s="1"/>
      <c r="H13" s="1"/>
      <c r="I13" s="1"/>
      <c r="J13" s="1"/>
      <c r="K13" s="1"/>
    </row>
    <row r="14" spans="1:11" x14ac:dyDescent="0.35">
      <c r="A14" s="1"/>
      <c r="B14" s="1"/>
      <c r="D14" s="1"/>
      <c r="E14" s="1"/>
      <c r="F14" s="1"/>
      <c r="G14" s="1"/>
      <c r="H14" s="1"/>
      <c r="I14" s="1"/>
      <c r="J14" s="1"/>
      <c r="K14" s="1"/>
    </row>
    <row r="15" spans="1:11" x14ac:dyDescent="0.35">
      <c r="A15" s="1"/>
      <c r="B15" s="1"/>
      <c r="D15" s="1"/>
      <c r="E15" s="1"/>
      <c r="F15" s="1"/>
      <c r="G15" s="1"/>
      <c r="H15" s="1"/>
      <c r="I15" s="1"/>
      <c r="J15" s="1"/>
      <c r="K15" s="1"/>
    </row>
    <row r="16" spans="1:11" x14ac:dyDescent="0.35">
      <c r="A16" s="1"/>
      <c r="B16" s="1"/>
      <c r="D16" s="1"/>
      <c r="E16" s="1"/>
      <c r="F16" s="1"/>
      <c r="G16" s="1"/>
      <c r="H16" s="1"/>
      <c r="I16" s="1"/>
      <c r="J16" s="1"/>
      <c r="K1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8399-AC28-4415-BE02-95CB95688E81}">
  <dimension ref="A1:R19"/>
  <sheetViews>
    <sheetView workbookViewId="0">
      <selection activeCell="Q14" sqref="Q14"/>
    </sheetView>
  </sheetViews>
  <sheetFormatPr defaultRowHeight="14.5" x14ac:dyDescent="0.35"/>
  <cols>
    <col min="1" max="1" width="27.6328125" customWidth="1"/>
    <col min="2" max="2" width="15.6328125" customWidth="1"/>
    <col min="3" max="3" width="6.36328125" customWidth="1"/>
    <col min="4" max="4" width="6.90625" customWidth="1"/>
    <col min="5" max="5" width="6.81640625" customWidth="1"/>
    <col min="6" max="6" width="5.6328125" customWidth="1"/>
    <col min="7" max="7" width="5.7265625" customWidth="1"/>
    <col min="8" max="8" width="5.90625" customWidth="1"/>
    <col min="9" max="9" width="6.26953125" customWidth="1"/>
    <col min="10" max="10" width="6.36328125" customWidth="1"/>
    <col min="11" max="11" width="6.08984375" customWidth="1"/>
  </cols>
  <sheetData>
    <row r="1" spans="1:18" x14ac:dyDescent="0.35">
      <c r="A1" s="1" t="s">
        <v>9</v>
      </c>
      <c r="B1" s="1" t="s">
        <v>5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 t="s">
        <v>2</v>
      </c>
      <c r="N1" s="1" t="s">
        <v>3</v>
      </c>
    </row>
    <row r="2" spans="1:18" x14ac:dyDescent="0.35">
      <c r="A2" s="1" t="s">
        <v>11</v>
      </c>
      <c r="B2" s="1" t="s">
        <v>12</v>
      </c>
      <c r="C2" s="1">
        <v>1</v>
      </c>
      <c r="D2" s="1">
        <v>6</v>
      </c>
      <c r="E2" s="1">
        <v>7</v>
      </c>
      <c r="F2" s="1">
        <v>8</v>
      </c>
      <c r="G2" s="1">
        <v>8</v>
      </c>
      <c r="H2" s="1">
        <v>9</v>
      </c>
      <c r="I2" s="1">
        <v>9</v>
      </c>
      <c r="J2" s="1">
        <v>10</v>
      </c>
      <c r="K2" s="1">
        <v>10</v>
      </c>
      <c r="L2" s="1">
        <v>10</v>
      </c>
      <c r="M2" s="1">
        <f>C2+D2+E2+F2+G2+H2+I2+J2+K2+L2</f>
        <v>78</v>
      </c>
      <c r="N2" s="1">
        <v>1</v>
      </c>
      <c r="P2" t="s">
        <v>42</v>
      </c>
      <c r="R2">
        <f>M2+M9+M10</f>
        <v>183</v>
      </c>
    </row>
    <row r="3" spans="1:18" x14ac:dyDescent="0.35">
      <c r="A3" s="1" t="s">
        <v>16</v>
      </c>
      <c r="B3" s="1" t="s">
        <v>17</v>
      </c>
      <c r="C3" s="1">
        <v>1</v>
      </c>
      <c r="D3" s="1">
        <v>3</v>
      </c>
      <c r="E3" s="1">
        <v>6</v>
      </c>
      <c r="F3" s="1">
        <v>6</v>
      </c>
      <c r="G3" s="1">
        <v>6</v>
      </c>
      <c r="H3" s="1">
        <v>7</v>
      </c>
      <c r="I3" s="1">
        <v>9</v>
      </c>
      <c r="J3" s="1">
        <v>9</v>
      </c>
      <c r="K3" s="1">
        <v>10</v>
      </c>
      <c r="L3" s="1">
        <v>10</v>
      </c>
      <c r="M3" s="1">
        <f>C3+D3+E3+F3+G3+H3+I3+J3+K3+L3</f>
        <v>67</v>
      </c>
      <c r="N3" s="1">
        <v>4</v>
      </c>
      <c r="P3" t="s">
        <v>43</v>
      </c>
      <c r="R3">
        <v>67</v>
      </c>
    </row>
    <row r="4" spans="1:18" x14ac:dyDescent="0.35">
      <c r="A4" s="1" t="s">
        <v>18</v>
      </c>
      <c r="B4" s="1" t="s">
        <v>19</v>
      </c>
      <c r="C4" s="1">
        <v>0</v>
      </c>
      <c r="D4" s="1">
        <v>1</v>
      </c>
      <c r="E4" s="1">
        <v>3</v>
      </c>
      <c r="F4" s="1">
        <v>6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9</v>
      </c>
      <c r="M4" s="1">
        <f>C4+D4+E4+F4+G4+H4+I4+J4+K4+L4</f>
        <v>54</v>
      </c>
      <c r="N4" s="1">
        <v>9</v>
      </c>
      <c r="P4" t="s">
        <v>44</v>
      </c>
      <c r="R4">
        <f>M12+M4+M13</f>
        <v>168</v>
      </c>
    </row>
    <row r="5" spans="1:18" x14ac:dyDescent="0.35">
      <c r="A5" s="1" t="s">
        <v>20</v>
      </c>
      <c r="B5" s="1" t="s">
        <v>21</v>
      </c>
      <c r="C5" s="1">
        <v>1</v>
      </c>
      <c r="D5" s="1">
        <v>5</v>
      </c>
      <c r="E5" s="1">
        <v>6</v>
      </c>
      <c r="F5" s="1">
        <v>6</v>
      </c>
      <c r="G5" s="1">
        <v>7</v>
      </c>
      <c r="H5" s="1">
        <v>8</v>
      </c>
      <c r="I5" s="1">
        <v>9</v>
      </c>
      <c r="J5" s="1">
        <v>9</v>
      </c>
      <c r="K5" s="1">
        <v>10</v>
      </c>
      <c r="L5" s="1">
        <v>10</v>
      </c>
      <c r="M5" s="1">
        <f>C5+D5+E5+F5+G5+H5+I5+J5+K5+L5</f>
        <v>71</v>
      </c>
      <c r="N5" s="1">
        <v>3</v>
      </c>
      <c r="P5" t="s">
        <v>45</v>
      </c>
      <c r="R5">
        <f>M6+M5+M14</f>
        <v>197</v>
      </c>
    </row>
    <row r="6" spans="1:18" x14ac:dyDescent="0.35">
      <c r="A6" s="1" t="s">
        <v>14</v>
      </c>
      <c r="B6" s="1" t="s">
        <v>21</v>
      </c>
      <c r="C6" s="1">
        <v>0</v>
      </c>
      <c r="D6" s="1">
        <v>3</v>
      </c>
      <c r="E6" s="1">
        <v>7</v>
      </c>
      <c r="F6" s="1">
        <v>9</v>
      </c>
      <c r="G6" s="1">
        <v>9</v>
      </c>
      <c r="H6" s="1">
        <v>9</v>
      </c>
      <c r="I6" s="1">
        <v>9</v>
      </c>
      <c r="J6" s="1">
        <v>9</v>
      </c>
      <c r="K6" s="1">
        <v>10</v>
      </c>
      <c r="L6" s="1">
        <v>10</v>
      </c>
      <c r="M6" s="1">
        <f>C6+D6+E6+F6+G6+H6+I6+J6+K6+L6</f>
        <v>75</v>
      </c>
      <c r="N6" s="1">
        <v>2</v>
      </c>
      <c r="P6" t="s">
        <v>46</v>
      </c>
      <c r="R6">
        <v>64</v>
      </c>
    </row>
    <row r="7" spans="1:18" x14ac:dyDescent="0.35">
      <c r="A7" s="1" t="s">
        <v>22</v>
      </c>
      <c r="B7" s="1" t="s">
        <v>23</v>
      </c>
      <c r="C7" s="1">
        <v>1</v>
      </c>
      <c r="D7" s="1">
        <v>4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10</v>
      </c>
      <c r="M7" s="1">
        <f>C7+D7+E7+F7+G7+H7+I7+J7+K7+L7</f>
        <v>64</v>
      </c>
      <c r="N7" s="1">
        <v>5</v>
      </c>
      <c r="P7" t="s">
        <v>47</v>
      </c>
      <c r="R7">
        <v>63</v>
      </c>
    </row>
    <row r="8" spans="1:18" x14ac:dyDescent="0.35">
      <c r="A8" s="1" t="s">
        <v>24</v>
      </c>
      <c r="B8" s="1"/>
      <c r="C8" s="1">
        <v>0</v>
      </c>
      <c r="D8" s="1">
        <v>2</v>
      </c>
      <c r="E8" s="1">
        <v>3</v>
      </c>
      <c r="F8" s="1">
        <v>5</v>
      </c>
      <c r="G8" s="1">
        <v>7</v>
      </c>
      <c r="H8" s="1">
        <v>7</v>
      </c>
      <c r="I8" s="1">
        <v>8</v>
      </c>
      <c r="J8" s="1">
        <v>9</v>
      </c>
      <c r="K8" s="1">
        <v>10</v>
      </c>
      <c r="L8" s="1">
        <v>0</v>
      </c>
      <c r="M8" s="1">
        <f>C8+D8+E8+F8+G8+H8+I8+J8+K8+L8</f>
        <v>51</v>
      </c>
      <c r="N8" s="1">
        <v>10</v>
      </c>
      <c r="P8" t="s">
        <v>40</v>
      </c>
      <c r="R8">
        <f>M18+M19</f>
        <v>64</v>
      </c>
    </row>
    <row r="9" spans="1:18" x14ac:dyDescent="0.35">
      <c r="A9" s="1" t="s">
        <v>25</v>
      </c>
      <c r="B9" s="1" t="s">
        <v>12</v>
      </c>
      <c r="C9" s="1">
        <v>0</v>
      </c>
      <c r="D9" s="1">
        <v>1</v>
      </c>
      <c r="E9" s="1">
        <v>3</v>
      </c>
      <c r="F9" s="1">
        <v>6</v>
      </c>
      <c r="G9" s="1">
        <v>6</v>
      </c>
      <c r="H9" s="1">
        <v>7</v>
      </c>
      <c r="I9" s="1">
        <v>9</v>
      </c>
      <c r="J9" s="1">
        <v>9</v>
      </c>
      <c r="K9" s="1">
        <v>10</v>
      </c>
      <c r="L9" s="1">
        <v>10</v>
      </c>
      <c r="M9" s="1">
        <f>C9+D9+E9+G9+F9+H9+I9+J9+K9+L9</f>
        <v>61</v>
      </c>
      <c r="N9" s="1">
        <v>7</v>
      </c>
    </row>
    <row r="10" spans="1:18" x14ac:dyDescent="0.35">
      <c r="A10" s="1" t="s">
        <v>13</v>
      </c>
      <c r="B10" s="1" t="s">
        <v>12</v>
      </c>
      <c r="C10" s="1">
        <v>0</v>
      </c>
      <c r="D10" s="1">
        <v>1</v>
      </c>
      <c r="E10" s="1">
        <v>3</v>
      </c>
      <c r="F10" s="1">
        <v>5</v>
      </c>
      <c r="G10" s="1">
        <v>5</v>
      </c>
      <c r="H10" s="1">
        <v>6</v>
      </c>
      <c r="I10" s="1">
        <v>7</v>
      </c>
      <c r="J10" s="1">
        <v>7</v>
      </c>
      <c r="K10" s="1">
        <v>10</v>
      </c>
      <c r="L10" s="1">
        <v>0</v>
      </c>
      <c r="M10" s="1">
        <f>C10+D10+E10+F10+H10+G10+I10+J10+K10+L10</f>
        <v>44</v>
      </c>
      <c r="N10" s="1">
        <v>11</v>
      </c>
    </row>
    <row r="11" spans="1:18" x14ac:dyDescent="0.35">
      <c r="A11" s="1" t="s">
        <v>26</v>
      </c>
      <c r="B11" s="1" t="s">
        <v>27</v>
      </c>
      <c r="C11" s="1">
        <v>3</v>
      </c>
      <c r="D11" s="1">
        <v>3</v>
      </c>
      <c r="E11" s="1">
        <v>5</v>
      </c>
      <c r="F11" s="1">
        <v>6</v>
      </c>
      <c r="G11" s="1">
        <v>6</v>
      </c>
      <c r="H11" s="1">
        <v>6</v>
      </c>
      <c r="I11" s="1">
        <v>6</v>
      </c>
      <c r="J11" s="1">
        <v>8</v>
      </c>
      <c r="K11" s="1">
        <v>10</v>
      </c>
      <c r="L11" s="1">
        <v>10</v>
      </c>
      <c r="M11" s="1">
        <f>C11+D11+E11+F11+G11+H11+I11+K11+J11+L11</f>
        <v>63</v>
      </c>
      <c r="N11" s="1">
        <v>6</v>
      </c>
    </row>
    <row r="12" spans="1:18" x14ac:dyDescent="0.35">
      <c r="A12" s="1" t="s">
        <v>29</v>
      </c>
      <c r="B12" s="1" t="s">
        <v>19</v>
      </c>
      <c r="C12" s="1">
        <v>1</v>
      </c>
      <c r="D12" s="1">
        <v>4</v>
      </c>
      <c r="E12" s="1">
        <v>4</v>
      </c>
      <c r="F12" s="1">
        <v>5</v>
      </c>
      <c r="G12" s="1">
        <v>6</v>
      </c>
      <c r="H12" s="1">
        <v>7</v>
      </c>
      <c r="I12" s="1">
        <v>8</v>
      </c>
      <c r="J12" s="1">
        <v>8</v>
      </c>
      <c r="K12" s="1">
        <v>10</v>
      </c>
      <c r="L12" s="1">
        <v>10</v>
      </c>
      <c r="M12" s="1">
        <f>C12+D12+E12+F12+G12+H12+I12+J12+K12+L12</f>
        <v>63</v>
      </c>
      <c r="N12" s="1">
        <v>6</v>
      </c>
    </row>
    <row r="13" spans="1:18" x14ac:dyDescent="0.35">
      <c r="A13" s="1" t="s">
        <v>30</v>
      </c>
      <c r="B13" s="1" t="s">
        <v>19</v>
      </c>
      <c r="C13" s="1">
        <v>0</v>
      </c>
      <c r="D13" s="1">
        <v>0</v>
      </c>
      <c r="E13" s="1">
        <v>3</v>
      </c>
      <c r="F13" s="1">
        <v>5</v>
      </c>
      <c r="G13" s="1">
        <v>5</v>
      </c>
      <c r="H13" s="1">
        <v>7</v>
      </c>
      <c r="I13" s="1">
        <v>7</v>
      </c>
      <c r="J13" s="1">
        <v>7</v>
      </c>
      <c r="K13" s="1">
        <v>8</v>
      </c>
      <c r="L13" s="1">
        <v>9</v>
      </c>
      <c r="M13" s="1">
        <f>C13+D13+E13+F13+G13+H13+J13+I13+K13+L13</f>
        <v>51</v>
      </c>
      <c r="N13" s="1">
        <v>10</v>
      </c>
    </row>
    <row r="14" spans="1:18" x14ac:dyDescent="0.35">
      <c r="A14" s="1" t="s">
        <v>31</v>
      </c>
      <c r="B14" s="1" t="s">
        <v>21</v>
      </c>
      <c r="C14" s="1">
        <v>0</v>
      </c>
      <c r="D14" s="1">
        <v>2</v>
      </c>
      <c r="E14" s="1">
        <v>4</v>
      </c>
      <c r="F14" s="1">
        <v>4</v>
      </c>
      <c r="G14" s="1">
        <v>5</v>
      </c>
      <c r="H14" s="1">
        <v>5</v>
      </c>
      <c r="I14" s="1">
        <v>6</v>
      </c>
      <c r="J14" s="1">
        <v>7</v>
      </c>
      <c r="K14" s="1">
        <v>8</v>
      </c>
      <c r="L14" s="1">
        <v>10</v>
      </c>
      <c r="M14" s="1">
        <f>C14+D14+E14+F14+G14+H14+I14+J14+K14+L14</f>
        <v>51</v>
      </c>
      <c r="N14" s="1">
        <v>10</v>
      </c>
    </row>
    <row r="15" spans="1:18" x14ac:dyDescent="0.35">
      <c r="A15" s="1" t="s">
        <v>32</v>
      </c>
      <c r="B15" s="1" t="s">
        <v>21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5</v>
      </c>
      <c r="J15" s="1">
        <v>8</v>
      </c>
      <c r="K15" s="1">
        <v>8</v>
      </c>
      <c r="L15" s="1">
        <v>0</v>
      </c>
      <c r="M15" s="1">
        <f>C15+D15+E15+F15+G15+H15+I15+J15+K15+L15</f>
        <v>22</v>
      </c>
      <c r="N15" s="1">
        <v>14</v>
      </c>
    </row>
    <row r="16" spans="1:18" x14ac:dyDescent="0.35">
      <c r="A16" s="1" t="s">
        <v>38</v>
      </c>
      <c r="B16" s="1" t="s">
        <v>19</v>
      </c>
      <c r="C16" s="1">
        <v>0</v>
      </c>
      <c r="D16" s="1">
        <v>0</v>
      </c>
      <c r="E16" s="1">
        <v>0</v>
      </c>
      <c r="F16" s="1">
        <v>1</v>
      </c>
      <c r="G16" s="1">
        <v>2</v>
      </c>
      <c r="H16" s="1">
        <v>3</v>
      </c>
      <c r="I16" s="1">
        <v>6</v>
      </c>
      <c r="J16" s="1">
        <v>7</v>
      </c>
      <c r="K16" s="1">
        <v>8</v>
      </c>
      <c r="L16" s="1">
        <v>9</v>
      </c>
      <c r="M16" s="1">
        <f>C16+D16+E16+F16+G16+H16+I16+J16+K16+L16</f>
        <v>36</v>
      </c>
      <c r="N16" s="1">
        <v>12</v>
      </c>
    </row>
    <row r="17" spans="1:14" x14ac:dyDescent="0.35">
      <c r="A17" s="2" t="s">
        <v>34</v>
      </c>
      <c r="B17" s="2" t="s">
        <v>35</v>
      </c>
      <c r="C17" s="2">
        <v>2</v>
      </c>
      <c r="D17" s="2">
        <v>1</v>
      </c>
      <c r="E17" s="2">
        <v>3</v>
      </c>
      <c r="F17" s="2">
        <v>4</v>
      </c>
      <c r="G17" s="2">
        <v>6</v>
      </c>
      <c r="H17" s="2">
        <v>6</v>
      </c>
      <c r="I17" s="2">
        <v>10</v>
      </c>
      <c r="J17" s="2">
        <v>7</v>
      </c>
      <c r="K17" s="2">
        <v>8</v>
      </c>
      <c r="L17" s="2">
        <v>9</v>
      </c>
      <c r="M17" s="2">
        <f>C17+D17+E17+F17+G17+H17+I17+J17+K17+L17</f>
        <v>56</v>
      </c>
      <c r="N17" s="2">
        <v>8</v>
      </c>
    </row>
    <row r="18" spans="1:14" x14ac:dyDescent="0.35">
      <c r="A18" s="2" t="s">
        <v>36</v>
      </c>
      <c r="B18" s="2" t="s">
        <v>40</v>
      </c>
      <c r="C18" s="2">
        <v>0</v>
      </c>
      <c r="D18" s="2">
        <v>0</v>
      </c>
      <c r="E18" s="2">
        <v>1</v>
      </c>
      <c r="F18" s="2">
        <v>4</v>
      </c>
      <c r="G18" s="2">
        <v>5</v>
      </c>
      <c r="H18" s="2">
        <v>5</v>
      </c>
      <c r="I18" s="2">
        <v>6</v>
      </c>
      <c r="J18" s="2">
        <v>7</v>
      </c>
      <c r="K18" s="2">
        <v>8</v>
      </c>
      <c r="L18" s="2">
        <v>0</v>
      </c>
      <c r="M18" s="2">
        <f>C18+D18+E18+F18+G18+H18+I18+J18+K18+L18</f>
        <v>36</v>
      </c>
      <c r="N18" s="2">
        <v>12</v>
      </c>
    </row>
    <row r="19" spans="1:14" x14ac:dyDescent="0.35">
      <c r="A19" s="2" t="s">
        <v>41</v>
      </c>
      <c r="B19" s="2" t="s">
        <v>40</v>
      </c>
      <c r="C19" s="2">
        <v>0</v>
      </c>
      <c r="D19" s="2">
        <v>0</v>
      </c>
      <c r="E19" s="2">
        <v>0</v>
      </c>
      <c r="F19" s="2">
        <v>1</v>
      </c>
      <c r="G19" s="2">
        <v>1</v>
      </c>
      <c r="H19" s="2">
        <v>4</v>
      </c>
      <c r="I19" s="2">
        <v>4</v>
      </c>
      <c r="J19" s="2">
        <v>4</v>
      </c>
      <c r="K19" s="2">
        <v>5</v>
      </c>
      <c r="L19" s="2">
        <v>9</v>
      </c>
      <c r="M19" s="2">
        <f>C19+D19+E19+F19+G19+H19+I19+J19+K19+L19</f>
        <v>28</v>
      </c>
      <c r="N19" s="2"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DD0F0-2319-4D91-8201-4CCE0FB6E614}">
  <dimension ref="A1:AC25"/>
  <sheetViews>
    <sheetView workbookViewId="0">
      <selection activeCell="AD9" sqref="AD9"/>
    </sheetView>
  </sheetViews>
  <sheetFormatPr defaultRowHeight="14.5" x14ac:dyDescent="0.35"/>
  <cols>
    <col min="1" max="1" width="22.453125" customWidth="1"/>
    <col min="2" max="2" width="13.81640625" customWidth="1"/>
    <col min="3" max="4" width="4.36328125" customWidth="1"/>
    <col min="5" max="5" width="4.1796875" customWidth="1"/>
    <col min="6" max="7" width="4.36328125" customWidth="1"/>
    <col min="8" max="8" width="4.453125" customWidth="1"/>
    <col min="9" max="9" width="4.26953125" customWidth="1"/>
    <col min="10" max="10" width="3.90625" customWidth="1"/>
    <col min="11" max="11" width="4.54296875" customWidth="1"/>
    <col min="12" max="12" width="4" customWidth="1"/>
    <col min="13" max="13" width="4.81640625" customWidth="1"/>
    <col min="14" max="14" width="4.54296875" customWidth="1"/>
    <col min="15" max="15" width="4.453125" customWidth="1"/>
    <col min="16" max="16" width="3.7265625" customWidth="1"/>
    <col min="17" max="17" width="4.54296875" customWidth="1"/>
    <col min="18" max="18" width="4.36328125" customWidth="1"/>
    <col min="19" max="19" width="4" customWidth="1"/>
    <col min="20" max="20" width="3.81640625" customWidth="1"/>
    <col min="21" max="21" width="4.6328125" customWidth="1"/>
    <col min="22" max="22" width="4.08984375" customWidth="1"/>
    <col min="23" max="23" width="4.6328125" customWidth="1"/>
    <col min="24" max="24" width="4.1796875" customWidth="1"/>
    <col min="25" max="25" width="4.36328125" customWidth="1"/>
    <col min="26" max="26" width="4.6328125" customWidth="1"/>
    <col min="27" max="27" width="5.26953125" customWidth="1"/>
  </cols>
  <sheetData>
    <row r="1" spans="1:29" x14ac:dyDescent="0.35">
      <c r="A1" s="1" t="s">
        <v>10</v>
      </c>
      <c r="B1" s="1" t="s">
        <v>5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3">
        <v>24</v>
      </c>
      <c r="AA1" s="3">
        <v>25</v>
      </c>
      <c r="AB1" s="1" t="s">
        <v>2</v>
      </c>
      <c r="AC1" s="1" t="s">
        <v>3</v>
      </c>
    </row>
    <row r="2" spans="1:29" x14ac:dyDescent="0.35">
      <c r="A2" s="1" t="s">
        <v>22</v>
      </c>
      <c r="B2" s="1" t="s">
        <v>23</v>
      </c>
      <c r="C2" s="1" t="s">
        <v>48</v>
      </c>
      <c r="D2" s="1" t="s">
        <v>49</v>
      </c>
      <c r="E2" s="1" t="s">
        <v>48</v>
      </c>
      <c r="F2" s="1" t="s">
        <v>49</v>
      </c>
      <c r="G2" s="1" t="s">
        <v>49</v>
      </c>
      <c r="H2" s="1" t="s">
        <v>49</v>
      </c>
      <c r="I2" s="1" t="s">
        <v>48</v>
      </c>
      <c r="J2" s="1" t="s">
        <v>49</v>
      </c>
      <c r="K2" s="1" t="s">
        <v>48</v>
      </c>
      <c r="L2" s="1" t="s">
        <v>48</v>
      </c>
      <c r="M2" s="1" t="s">
        <v>48</v>
      </c>
      <c r="N2" s="1" t="s">
        <v>48</v>
      </c>
      <c r="O2" s="1" t="s">
        <v>49</v>
      </c>
      <c r="P2" s="1" t="s">
        <v>48</v>
      </c>
      <c r="Q2" s="1" t="s">
        <v>48</v>
      </c>
      <c r="R2" s="1" t="s">
        <v>48</v>
      </c>
      <c r="S2" s="1" t="s">
        <v>49</v>
      </c>
      <c r="T2" s="1" t="s">
        <v>48</v>
      </c>
      <c r="U2" s="1" t="s">
        <v>48</v>
      </c>
      <c r="V2" s="1" t="s">
        <v>49</v>
      </c>
      <c r="W2" s="1" t="s">
        <v>48</v>
      </c>
      <c r="X2" s="1" t="s">
        <v>48</v>
      </c>
      <c r="Y2" s="1" t="s">
        <v>48</v>
      </c>
      <c r="Z2" s="1" t="s">
        <v>48</v>
      </c>
      <c r="AA2" s="1" t="s">
        <v>48</v>
      </c>
      <c r="AB2" s="1">
        <v>17</v>
      </c>
      <c r="AC2" s="1">
        <v>5</v>
      </c>
    </row>
    <row r="3" spans="1:29" x14ac:dyDescent="0.35">
      <c r="A3" s="1" t="s">
        <v>24</v>
      </c>
      <c r="B3" s="1"/>
      <c r="C3" s="1" t="s">
        <v>48</v>
      </c>
      <c r="D3" s="1" t="s">
        <v>49</v>
      </c>
      <c r="E3" s="1" t="s">
        <v>49</v>
      </c>
      <c r="F3" s="1" t="s">
        <v>49</v>
      </c>
      <c r="G3" s="1" t="s">
        <v>49</v>
      </c>
      <c r="H3" s="1" t="s">
        <v>48</v>
      </c>
      <c r="I3" s="1" t="s">
        <v>49</v>
      </c>
      <c r="J3" s="1" t="s">
        <v>48</v>
      </c>
      <c r="K3" s="1" t="s">
        <v>48</v>
      </c>
      <c r="L3" s="1" t="s">
        <v>49</v>
      </c>
      <c r="M3" s="1" t="s">
        <v>49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49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49</v>
      </c>
      <c r="Z3" s="1" t="s">
        <v>49</v>
      </c>
      <c r="AA3" s="1" t="s">
        <v>48</v>
      </c>
      <c r="AB3" s="1">
        <v>15</v>
      </c>
      <c r="AC3" s="1">
        <v>6</v>
      </c>
    </row>
    <row r="4" spans="1:29" x14ac:dyDescent="0.35">
      <c r="A4" s="1" t="s">
        <v>16</v>
      </c>
      <c r="B4" s="1" t="s">
        <v>17</v>
      </c>
      <c r="C4" s="1" t="s">
        <v>49</v>
      </c>
      <c r="D4" s="1" t="s">
        <v>48</v>
      </c>
      <c r="E4" s="1" t="s">
        <v>49</v>
      </c>
      <c r="F4" s="1" t="s">
        <v>49</v>
      </c>
      <c r="G4" s="1" t="s">
        <v>49</v>
      </c>
      <c r="H4" s="1" t="s">
        <v>49</v>
      </c>
      <c r="I4" s="1" t="s">
        <v>49</v>
      </c>
      <c r="J4" s="1" t="s">
        <v>49</v>
      </c>
      <c r="K4" s="1" t="s">
        <v>48</v>
      </c>
      <c r="L4" s="1" t="s">
        <v>49</v>
      </c>
      <c r="M4" s="1" t="s">
        <v>49</v>
      </c>
      <c r="N4" s="1" t="s">
        <v>48</v>
      </c>
      <c r="O4" s="1" t="s">
        <v>49</v>
      </c>
      <c r="P4" s="1" t="s">
        <v>49</v>
      </c>
      <c r="Q4" s="1" t="s">
        <v>48</v>
      </c>
      <c r="R4" s="1" t="s">
        <v>49</v>
      </c>
      <c r="S4" s="1" t="s">
        <v>48</v>
      </c>
      <c r="T4" s="1" t="s">
        <v>48</v>
      </c>
      <c r="U4" s="1" t="s">
        <v>49</v>
      </c>
      <c r="V4" s="1" t="s">
        <v>48</v>
      </c>
      <c r="W4" s="1" t="s">
        <v>48</v>
      </c>
      <c r="X4" s="1" t="s">
        <v>48</v>
      </c>
      <c r="Y4" s="1" t="s">
        <v>48</v>
      </c>
      <c r="Z4" s="1" t="s">
        <v>49</v>
      </c>
      <c r="AA4" s="1" t="s">
        <v>48</v>
      </c>
      <c r="AB4" s="1">
        <v>11</v>
      </c>
      <c r="AC4" s="1">
        <v>11</v>
      </c>
    </row>
    <row r="5" spans="1:29" x14ac:dyDescent="0.35">
      <c r="A5" s="1" t="s">
        <v>25</v>
      </c>
      <c r="B5" s="1" t="s">
        <v>12</v>
      </c>
      <c r="C5" s="1" t="s">
        <v>48</v>
      </c>
      <c r="D5" s="1" t="s">
        <v>48</v>
      </c>
      <c r="E5" s="1" t="s">
        <v>48</v>
      </c>
      <c r="F5" s="1" t="s">
        <v>49</v>
      </c>
      <c r="G5" s="1" t="s">
        <v>48</v>
      </c>
      <c r="H5" s="1" t="s">
        <v>48</v>
      </c>
      <c r="I5" s="1" t="s">
        <v>48</v>
      </c>
      <c r="J5" s="1" t="s">
        <v>49</v>
      </c>
      <c r="K5" s="1" t="s">
        <v>49</v>
      </c>
      <c r="L5" s="1" t="s">
        <v>48</v>
      </c>
      <c r="M5" s="1" t="s">
        <v>49</v>
      </c>
      <c r="N5" s="1" t="s">
        <v>49</v>
      </c>
      <c r="O5" s="1" t="s">
        <v>49</v>
      </c>
      <c r="P5" s="1" t="s">
        <v>49</v>
      </c>
      <c r="Q5" s="1" t="s">
        <v>48</v>
      </c>
      <c r="R5" s="1" t="s">
        <v>49</v>
      </c>
      <c r="S5" s="1" t="s">
        <v>48</v>
      </c>
      <c r="T5" s="1" t="s">
        <v>48</v>
      </c>
      <c r="U5" s="1" t="s">
        <v>48</v>
      </c>
      <c r="V5" s="1" t="s">
        <v>48</v>
      </c>
      <c r="W5" s="1" t="s">
        <v>49</v>
      </c>
      <c r="X5" s="1" t="s">
        <v>48</v>
      </c>
      <c r="Y5" s="1" t="s">
        <v>49</v>
      </c>
      <c r="Z5" s="1" t="s">
        <v>49</v>
      </c>
      <c r="AA5" s="1" t="s">
        <v>49</v>
      </c>
      <c r="AB5" s="1">
        <v>13</v>
      </c>
      <c r="AC5" s="1">
        <v>8</v>
      </c>
    </row>
    <row r="6" spans="1:29" x14ac:dyDescent="0.35">
      <c r="A6" s="1" t="s">
        <v>18</v>
      </c>
      <c r="B6" s="1" t="s">
        <v>19</v>
      </c>
      <c r="C6" s="1" t="s">
        <v>49</v>
      </c>
      <c r="D6" s="1" t="s">
        <v>48</v>
      </c>
      <c r="E6" s="1" t="s">
        <v>49</v>
      </c>
      <c r="F6" s="1" t="s">
        <v>49</v>
      </c>
      <c r="G6" s="1" t="s">
        <v>48</v>
      </c>
      <c r="H6" s="1" t="s">
        <v>49</v>
      </c>
      <c r="I6" s="1" t="s">
        <v>48</v>
      </c>
      <c r="J6" s="1" t="s">
        <v>48</v>
      </c>
      <c r="K6" s="1" t="s">
        <v>48</v>
      </c>
      <c r="L6" s="1" t="s">
        <v>49</v>
      </c>
      <c r="M6" s="1" t="s">
        <v>48</v>
      </c>
      <c r="N6" s="1" t="s">
        <v>48</v>
      </c>
      <c r="O6" s="1" t="s">
        <v>49</v>
      </c>
      <c r="P6" s="1" t="s">
        <v>49</v>
      </c>
      <c r="Q6" s="1" t="s">
        <v>48</v>
      </c>
      <c r="R6" s="1" t="s">
        <v>49</v>
      </c>
      <c r="S6" s="1" t="s">
        <v>49</v>
      </c>
      <c r="T6" s="1" t="s">
        <v>48</v>
      </c>
      <c r="U6" s="1" t="s">
        <v>49</v>
      </c>
      <c r="V6" s="1" t="s">
        <v>48</v>
      </c>
      <c r="W6" s="1" t="s">
        <v>49</v>
      </c>
      <c r="X6" s="1" t="s">
        <v>49</v>
      </c>
      <c r="Y6" s="1" t="s">
        <v>49</v>
      </c>
      <c r="Z6" s="1" t="s">
        <v>48</v>
      </c>
      <c r="AA6" s="1" t="s">
        <v>48</v>
      </c>
      <c r="AB6" s="1">
        <v>12</v>
      </c>
      <c r="AC6" s="1">
        <v>9</v>
      </c>
    </row>
    <row r="7" spans="1:29" x14ac:dyDescent="0.35">
      <c r="A7" s="1" t="s">
        <v>11</v>
      </c>
      <c r="B7" s="1" t="s">
        <v>12</v>
      </c>
      <c r="C7" s="1" t="s">
        <v>49</v>
      </c>
      <c r="D7" s="1" t="s">
        <v>48</v>
      </c>
      <c r="E7" s="1" t="s">
        <v>49</v>
      </c>
      <c r="F7" s="1" t="s">
        <v>48</v>
      </c>
      <c r="G7" s="1" t="s">
        <v>49</v>
      </c>
      <c r="H7" s="1" t="s">
        <v>48</v>
      </c>
      <c r="I7" s="1" t="s">
        <v>49</v>
      </c>
      <c r="J7" s="1" t="s">
        <v>49</v>
      </c>
      <c r="K7" s="1" t="s">
        <v>49</v>
      </c>
      <c r="L7" s="1" t="s">
        <v>49</v>
      </c>
      <c r="M7" s="1" t="s">
        <v>49</v>
      </c>
      <c r="N7" s="1" t="s">
        <v>49</v>
      </c>
      <c r="O7" s="1" t="s">
        <v>49</v>
      </c>
      <c r="P7" s="1" t="s">
        <v>49</v>
      </c>
      <c r="Q7" s="1" t="s">
        <v>49</v>
      </c>
      <c r="R7" s="1" t="s">
        <v>49</v>
      </c>
      <c r="S7" s="1" t="s">
        <v>48</v>
      </c>
      <c r="T7" s="1" t="s">
        <v>49</v>
      </c>
      <c r="U7" s="1" t="s">
        <v>48</v>
      </c>
      <c r="V7" s="1" t="s">
        <v>48</v>
      </c>
      <c r="W7" s="1" t="s">
        <v>49</v>
      </c>
      <c r="X7" s="1" t="s">
        <v>48</v>
      </c>
      <c r="Y7" s="1" t="s">
        <v>49</v>
      </c>
      <c r="Z7" s="1" t="s">
        <v>49</v>
      </c>
      <c r="AA7" s="1" t="s">
        <v>48</v>
      </c>
      <c r="AB7" s="1">
        <v>8</v>
      </c>
      <c r="AC7" s="1">
        <v>15</v>
      </c>
    </row>
    <row r="8" spans="1:29" x14ac:dyDescent="0.35">
      <c r="A8" s="1" t="s">
        <v>14</v>
      </c>
      <c r="B8" s="1" t="s">
        <v>21</v>
      </c>
      <c r="C8" s="1" t="s">
        <v>49</v>
      </c>
      <c r="D8" s="1" t="s">
        <v>49</v>
      </c>
      <c r="E8" s="1" t="s">
        <v>48</v>
      </c>
      <c r="F8" s="1" t="s">
        <v>49</v>
      </c>
      <c r="G8" s="1" t="s">
        <v>48</v>
      </c>
      <c r="H8" s="1" t="s">
        <v>49</v>
      </c>
      <c r="I8" s="1" t="s">
        <v>48</v>
      </c>
      <c r="J8" s="1" t="s">
        <v>49</v>
      </c>
      <c r="K8" s="1" t="s">
        <v>48</v>
      </c>
      <c r="L8" s="1" t="s">
        <v>49</v>
      </c>
      <c r="M8" s="1" t="s">
        <v>49</v>
      </c>
      <c r="N8" s="1" t="s">
        <v>49</v>
      </c>
      <c r="O8" s="1" t="s">
        <v>49</v>
      </c>
      <c r="P8" s="1" t="s">
        <v>49</v>
      </c>
      <c r="Q8" s="1" t="s">
        <v>48</v>
      </c>
      <c r="R8" s="1" t="s">
        <v>48</v>
      </c>
      <c r="S8" s="1" t="s">
        <v>48</v>
      </c>
      <c r="T8" s="1" t="s">
        <v>49</v>
      </c>
      <c r="U8" s="1" t="s">
        <v>48</v>
      </c>
      <c r="V8" s="1" t="s">
        <v>48</v>
      </c>
      <c r="W8" s="1" t="s">
        <v>49</v>
      </c>
      <c r="X8" s="1" t="s">
        <v>48</v>
      </c>
      <c r="Y8" s="1" t="s">
        <v>48</v>
      </c>
      <c r="Z8" s="1" t="s">
        <v>49</v>
      </c>
      <c r="AA8" s="1" t="s">
        <v>49</v>
      </c>
      <c r="AB8" s="1">
        <v>11</v>
      </c>
      <c r="AC8" s="1">
        <v>12</v>
      </c>
    </row>
    <row r="9" spans="1:29" x14ac:dyDescent="0.35">
      <c r="A9" s="1" t="s">
        <v>20</v>
      </c>
      <c r="B9" s="1" t="s">
        <v>21</v>
      </c>
      <c r="C9" s="1" t="s">
        <v>48</v>
      </c>
      <c r="D9" s="1" t="s">
        <v>49</v>
      </c>
      <c r="E9" s="1" t="s">
        <v>49</v>
      </c>
      <c r="F9" s="1" t="s">
        <v>49</v>
      </c>
      <c r="G9" s="1" t="s">
        <v>49</v>
      </c>
      <c r="H9" s="1" t="s">
        <v>48</v>
      </c>
      <c r="I9" s="1" t="s">
        <v>48</v>
      </c>
      <c r="J9" s="1" t="s">
        <v>49</v>
      </c>
      <c r="K9" s="1" t="s">
        <v>49</v>
      </c>
      <c r="L9" s="1" t="s">
        <v>49</v>
      </c>
      <c r="M9" s="1" t="s">
        <v>48</v>
      </c>
      <c r="N9" s="1" t="s">
        <v>49</v>
      </c>
      <c r="O9" s="1" t="s">
        <v>49</v>
      </c>
      <c r="P9" s="1" t="s">
        <v>49</v>
      </c>
      <c r="Q9" s="1" t="s">
        <v>49</v>
      </c>
      <c r="R9" s="1" t="s">
        <v>49</v>
      </c>
      <c r="S9" s="1" t="s">
        <v>49</v>
      </c>
      <c r="T9" s="1" t="s">
        <v>48</v>
      </c>
      <c r="U9" s="1" t="s">
        <v>48</v>
      </c>
      <c r="V9" s="1" t="s">
        <v>48</v>
      </c>
      <c r="W9" s="1" t="s">
        <v>49</v>
      </c>
      <c r="X9" s="1" t="s">
        <v>49</v>
      </c>
      <c r="Y9" s="1" t="s">
        <v>48</v>
      </c>
      <c r="Z9" s="1" t="s">
        <v>48</v>
      </c>
      <c r="AA9" s="1" t="s">
        <v>49</v>
      </c>
      <c r="AB9" s="1">
        <v>9</v>
      </c>
      <c r="AC9" s="1">
        <v>13</v>
      </c>
    </row>
    <row r="10" spans="1:29" x14ac:dyDescent="0.35">
      <c r="A10" s="1" t="s">
        <v>26</v>
      </c>
      <c r="B10" s="1" t="s">
        <v>27</v>
      </c>
      <c r="C10" s="1" t="s">
        <v>48</v>
      </c>
      <c r="D10" s="1" t="s">
        <v>48</v>
      </c>
      <c r="E10" s="1" t="s">
        <v>48</v>
      </c>
      <c r="F10" s="1" t="s">
        <v>49</v>
      </c>
      <c r="G10" s="1" t="s">
        <v>48</v>
      </c>
      <c r="H10" s="1" t="s">
        <v>48</v>
      </c>
      <c r="I10" s="1" t="s">
        <v>48</v>
      </c>
      <c r="J10" s="1" t="s">
        <v>48</v>
      </c>
      <c r="K10" s="1" t="s">
        <v>49</v>
      </c>
      <c r="L10" s="1" t="s">
        <v>49</v>
      </c>
      <c r="M10" s="1" t="s">
        <v>49</v>
      </c>
      <c r="N10" s="1" t="s">
        <v>48</v>
      </c>
      <c r="O10" s="1" t="s">
        <v>49</v>
      </c>
      <c r="P10" s="1" t="s">
        <v>48</v>
      </c>
      <c r="Q10" s="1" t="s">
        <v>49</v>
      </c>
      <c r="R10" s="1" t="s">
        <v>48</v>
      </c>
      <c r="S10" s="1" t="s">
        <v>49</v>
      </c>
      <c r="T10" s="1" t="s">
        <v>48</v>
      </c>
      <c r="U10" s="1" t="s">
        <v>48</v>
      </c>
      <c r="V10" s="1" t="s">
        <v>48</v>
      </c>
      <c r="W10" s="1" t="s">
        <v>49</v>
      </c>
      <c r="X10" s="1" t="s">
        <v>48</v>
      </c>
      <c r="Y10" s="1" t="s">
        <v>48</v>
      </c>
      <c r="Z10" s="1" t="s">
        <v>48</v>
      </c>
      <c r="AA10" s="1" t="s">
        <v>48</v>
      </c>
      <c r="AB10" s="1">
        <v>17</v>
      </c>
      <c r="AC10" s="1">
        <v>3</v>
      </c>
    </row>
    <row r="11" spans="1:29" x14ac:dyDescent="0.35">
      <c r="A11" s="1" t="s">
        <v>28</v>
      </c>
      <c r="B11" s="1" t="s">
        <v>12</v>
      </c>
      <c r="C11" s="1" t="s">
        <v>48</v>
      </c>
      <c r="D11" s="1" t="s">
        <v>48</v>
      </c>
      <c r="E11" s="1" t="s">
        <v>48</v>
      </c>
      <c r="F11" s="1" t="s">
        <v>49</v>
      </c>
      <c r="G11" s="1" t="s">
        <v>48</v>
      </c>
      <c r="H11" s="1" t="s">
        <v>49</v>
      </c>
      <c r="I11" s="1" t="s">
        <v>48</v>
      </c>
      <c r="J11" s="1" t="s">
        <v>48</v>
      </c>
      <c r="K11" s="1" t="s">
        <v>48</v>
      </c>
      <c r="L11" s="1" t="s">
        <v>49</v>
      </c>
      <c r="M11" s="1" t="s">
        <v>48</v>
      </c>
      <c r="N11" s="1" t="s">
        <v>48</v>
      </c>
      <c r="O11" s="1" t="s">
        <v>48</v>
      </c>
      <c r="P11" s="1" t="s">
        <v>49</v>
      </c>
      <c r="Q11" s="1" t="s">
        <v>48</v>
      </c>
      <c r="R11" s="1" t="s">
        <v>49</v>
      </c>
      <c r="S11" s="1" t="s">
        <v>48</v>
      </c>
      <c r="T11" s="1" t="s">
        <v>48</v>
      </c>
      <c r="U11" s="1" t="s">
        <v>48</v>
      </c>
      <c r="V11" s="1" t="s">
        <v>48</v>
      </c>
      <c r="W11" s="1" t="s">
        <v>49</v>
      </c>
      <c r="X11" s="1" t="s">
        <v>49</v>
      </c>
      <c r="Y11" s="1" t="s">
        <v>49</v>
      </c>
      <c r="Z11" s="1" t="s">
        <v>48</v>
      </c>
      <c r="AA11" s="1" t="s">
        <v>48</v>
      </c>
      <c r="AB11" s="1">
        <v>17</v>
      </c>
      <c r="AC11" s="1">
        <v>4</v>
      </c>
    </row>
    <row r="12" spans="1:29" x14ac:dyDescent="0.35">
      <c r="A12" s="1" t="s">
        <v>29</v>
      </c>
      <c r="B12" s="1" t="s">
        <v>19</v>
      </c>
      <c r="C12" s="1" t="s">
        <v>48</v>
      </c>
      <c r="D12" s="1" t="s">
        <v>49</v>
      </c>
      <c r="E12" s="1" t="s">
        <v>48</v>
      </c>
      <c r="F12" s="1" t="s">
        <v>49</v>
      </c>
      <c r="G12" s="1" t="s">
        <v>48</v>
      </c>
      <c r="H12" s="1" t="s">
        <v>49</v>
      </c>
      <c r="I12" s="1" t="s">
        <v>48</v>
      </c>
      <c r="J12" s="1" t="s">
        <v>49</v>
      </c>
      <c r="K12" s="1" t="s">
        <v>48</v>
      </c>
      <c r="L12" s="1" t="s">
        <v>49</v>
      </c>
      <c r="M12" s="1" t="s">
        <v>49</v>
      </c>
      <c r="N12" s="1" t="s">
        <v>49</v>
      </c>
      <c r="O12" s="1" t="s">
        <v>49</v>
      </c>
      <c r="P12" s="1" t="s">
        <v>49</v>
      </c>
      <c r="Q12" s="1" t="s">
        <v>49</v>
      </c>
      <c r="R12" s="1" t="s">
        <v>49</v>
      </c>
      <c r="S12" s="1" t="s">
        <v>48</v>
      </c>
      <c r="T12" s="1" t="s">
        <v>48</v>
      </c>
      <c r="U12" s="1" t="s">
        <v>48</v>
      </c>
      <c r="V12" s="1" t="s">
        <v>49</v>
      </c>
      <c r="W12" s="1" t="s">
        <v>49</v>
      </c>
      <c r="X12" s="1" t="s">
        <v>49</v>
      </c>
      <c r="Y12" s="1" t="s">
        <v>48</v>
      </c>
      <c r="Z12" s="1" t="s">
        <v>49</v>
      </c>
      <c r="AA12" s="1" t="s">
        <v>49</v>
      </c>
      <c r="AB12" s="1">
        <v>9</v>
      </c>
      <c r="AC12" s="1">
        <v>14</v>
      </c>
    </row>
    <row r="13" spans="1:29" x14ac:dyDescent="0.35">
      <c r="A13" s="1" t="s">
        <v>30</v>
      </c>
      <c r="B13" s="1" t="s">
        <v>19</v>
      </c>
      <c r="C13" s="1" t="s">
        <v>48</v>
      </c>
      <c r="D13" s="1" t="s">
        <v>48</v>
      </c>
      <c r="E13" s="1" t="s">
        <v>48</v>
      </c>
      <c r="F13" s="1" t="s">
        <v>49</v>
      </c>
      <c r="G13" s="1" t="s">
        <v>48</v>
      </c>
      <c r="H13" s="1" t="s">
        <v>48</v>
      </c>
      <c r="I13" s="1" t="s">
        <v>48</v>
      </c>
      <c r="J13" s="1" t="s">
        <v>48</v>
      </c>
      <c r="K13" s="1" t="s">
        <v>48</v>
      </c>
      <c r="L13" s="1" t="s">
        <v>48</v>
      </c>
      <c r="M13" s="1" t="s">
        <v>48</v>
      </c>
      <c r="N13" s="1" t="s">
        <v>48</v>
      </c>
      <c r="O13" s="1" t="s">
        <v>48</v>
      </c>
      <c r="P13" s="1" t="s">
        <v>48</v>
      </c>
      <c r="Q13" s="1" t="s">
        <v>48</v>
      </c>
      <c r="R13" s="1" t="s">
        <v>48</v>
      </c>
      <c r="S13" s="1" t="s">
        <v>48</v>
      </c>
      <c r="T13" s="1" t="s">
        <v>49</v>
      </c>
      <c r="U13" s="1" t="s">
        <v>48</v>
      </c>
      <c r="V13" s="1" t="s">
        <v>48</v>
      </c>
      <c r="W13" s="1" t="s">
        <v>48</v>
      </c>
      <c r="X13" s="1" t="s">
        <v>48</v>
      </c>
      <c r="Y13" s="1" t="s">
        <v>49</v>
      </c>
      <c r="Z13" s="1" t="s">
        <v>48</v>
      </c>
      <c r="AA13" s="1" t="s">
        <v>49</v>
      </c>
      <c r="AB13" s="1">
        <v>21</v>
      </c>
      <c r="AC13" s="1">
        <v>1</v>
      </c>
    </row>
    <row r="14" spans="1:29" x14ac:dyDescent="0.35">
      <c r="A14" s="1" t="s">
        <v>34</v>
      </c>
      <c r="B14" s="1" t="s">
        <v>35</v>
      </c>
      <c r="C14" s="1" t="s">
        <v>48</v>
      </c>
      <c r="D14" s="1" t="s">
        <v>48</v>
      </c>
      <c r="E14" s="1" t="s">
        <v>48</v>
      </c>
      <c r="F14" s="1" t="s">
        <v>48</v>
      </c>
      <c r="G14" s="1" t="s">
        <v>48</v>
      </c>
      <c r="H14" s="1" t="s">
        <v>48</v>
      </c>
      <c r="I14" s="1" t="s">
        <v>48</v>
      </c>
      <c r="J14" s="1" t="s">
        <v>49</v>
      </c>
      <c r="K14" s="1" t="s">
        <v>49</v>
      </c>
      <c r="L14" s="1" t="s">
        <v>48</v>
      </c>
      <c r="M14" s="1" t="s">
        <v>48</v>
      </c>
      <c r="N14" s="1" t="s">
        <v>49</v>
      </c>
      <c r="O14" s="1" t="s">
        <v>49</v>
      </c>
      <c r="P14" s="1" t="s">
        <v>49</v>
      </c>
      <c r="Q14" s="1" t="s">
        <v>48</v>
      </c>
      <c r="R14" s="1" t="s">
        <v>48</v>
      </c>
      <c r="S14" s="1" t="s">
        <v>48</v>
      </c>
      <c r="T14" s="1" t="s">
        <v>48</v>
      </c>
      <c r="U14" s="1" t="s">
        <v>49</v>
      </c>
      <c r="V14" s="1" t="s">
        <v>49</v>
      </c>
      <c r="W14" s="1" t="s">
        <v>48</v>
      </c>
      <c r="X14" s="1" t="s">
        <v>48</v>
      </c>
      <c r="Y14" s="1" t="s">
        <v>48</v>
      </c>
      <c r="Z14" s="1" t="s">
        <v>48</v>
      </c>
      <c r="AA14" s="1" t="s">
        <v>48</v>
      </c>
      <c r="AB14" s="1">
        <v>18</v>
      </c>
      <c r="AC14" s="1">
        <v>2</v>
      </c>
    </row>
    <row r="15" spans="1:29" x14ac:dyDescent="0.35">
      <c r="A15" s="1" t="s">
        <v>38</v>
      </c>
      <c r="B15" s="1" t="s">
        <v>19</v>
      </c>
      <c r="C15" s="1" t="s">
        <v>48</v>
      </c>
      <c r="D15" s="1" t="s">
        <v>48</v>
      </c>
      <c r="E15" s="1" t="s">
        <v>49</v>
      </c>
      <c r="F15" s="1" t="s">
        <v>49</v>
      </c>
      <c r="G15" s="1" t="s">
        <v>49</v>
      </c>
      <c r="H15" s="1" t="s">
        <v>49</v>
      </c>
      <c r="I15" s="1" t="s">
        <v>48</v>
      </c>
      <c r="J15" s="1" t="s">
        <v>49</v>
      </c>
      <c r="K15" s="1" t="s">
        <v>48</v>
      </c>
      <c r="L15" s="1" t="s">
        <v>49</v>
      </c>
      <c r="M15" s="1" t="s">
        <v>49</v>
      </c>
      <c r="N15" s="1" t="s">
        <v>48</v>
      </c>
      <c r="O15" s="1" t="s">
        <v>48</v>
      </c>
      <c r="P15" s="1" t="s">
        <v>48</v>
      </c>
      <c r="Q15" s="1" t="s">
        <v>48</v>
      </c>
      <c r="R15" s="1" t="s">
        <v>49</v>
      </c>
      <c r="S15" s="1" t="s">
        <v>48</v>
      </c>
      <c r="T15" s="1" t="s">
        <v>48</v>
      </c>
      <c r="U15" s="1" t="s">
        <v>48</v>
      </c>
      <c r="V15" s="1" t="s">
        <v>48</v>
      </c>
      <c r="W15" s="1" t="s">
        <v>48</v>
      </c>
      <c r="X15" s="1" t="s">
        <v>49</v>
      </c>
      <c r="Y15" s="1" t="s">
        <v>49</v>
      </c>
      <c r="Z15" s="1" t="s">
        <v>49</v>
      </c>
      <c r="AA15" s="1" t="s">
        <v>48</v>
      </c>
      <c r="AB15" s="1">
        <v>14</v>
      </c>
      <c r="AC15" s="1">
        <v>7</v>
      </c>
    </row>
    <row r="16" spans="1:29" x14ac:dyDescent="0.35">
      <c r="A16" s="1" t="s">
        <v>31</v>
      </c>
      <c r="B16" s="1" t="s">
        <v>21</v>
      </c>
      <c r="C16" s="1" t="s">
        <v>48</v>
      </c>
      <c r="D16" s="1" t="s">
        <v>49</v>
      </c>
      <c r="E16" s="1" t="s">
        <v>48</v>
      </c>
      <c r="F16" s="1" t="s">
        <v>49</v>
      </c>
      <c r="G16" s="1" t="s">
        <v>48</v>
      </c>
      <c r="H16" s="1" t="s">
        <v>49</v>
      </c>
      <c r="I16" s="1" t="s">
        <v>48</v>
      </c>
      <c r="J16" s="1" t="s">
        <v>49</v>
      </c>
      <c r="K16" s="1" t="s">
        <v>49</v>
      </c>
      <c r="L16" s="1" t="s">
        <v>49</v>
      </c>
      <c r="M16" s="1" t="s">
        <v>48</v>
      </c>
      <c r="N16" s="1" t="s">
        <v>48</v>
      </c>
      <c r="O16" s="1" t="s">
        <v>49</v>
      </c>
      <c r="P16" s="1" t="s">
        <v>49</v>
      </c>
      <c r="Q16" s="1" t="s">
        <v>48</v>
      </c>
      <c r="R16" s="1" t="s">
        <v>48</v>
      </c>
      <c r="S16" s="1" t="s">
        <v>49</v>
      </c>
      <c r="T16" s="1" t="s">
        <v>48</v>
      </c>
      <c r="U16" s="1" t="s">
        <v>48</v>
      </c>
      <c r="V16" s="1" t="s">
        <v>48</v>
      </c>
      <c r="W16" s="1" t="s">
        <v>49</v>
      </c>
      <c r="X16" s="1" t="s">
        <v>49</v>
      </c>
      <c r="Y16" s="1" t="s">
        <v>48</v>
      </c>
      <c r="Z16" s="1" t="s">
        <v>49</v>
      </c>
      <c r="AA16" s="1" t="s">
        <v>49</v>
      </c>
      <c r="AB16" s="1">
        <v>12</v>
      </c>
      <c r="AC16" s="1">
        <v>10</v>
      </c>
    </row>
    <row r="17" spans="1:29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Miehet</vt:lpstr>
      <vt:lpstr>Miehet 60</vt:lpstr>
      <vt:lpstr>Naiset</vt:lpstr>
      <vt:lpstr>Nuoret</vt:lpstr>
      <vt:lpstr>10-juoksua</vt:lpstr>
      <vt:lpstr>Haulikko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eemeli tarvainen</dc:creator>
  <cp:lastModifiedBy>Eija Venäläinen</cp:lastModifiedBy>
  <cp:lastPrinted>2022-08-06T17:14:05Z</cp:lastPrinted>
  <dcterms:created xsi:type="dcterms:W3CDTF">2022-08-06T17:05:56Z</dcterms:created>
  <dcterms:modified xsi:type="dcterms:W3CDTF">2024-08-12T18:50:44Z</dcterms:modified>
</cp:coreProperties>
</file>